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расходов'!$A$13:$E$131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<sst xmlns="http://schemas.openxmlformats.org/spreadsheetml/2006/main" count="304" uniqueCount="174">
  <si>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</si>
  <si>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</si>
  <si>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</si>
  <si>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</si>
  <si>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</si>
  <si>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</si>
  <si>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</si>
  <si>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</si>
  <si>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</si>
  <si>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</si>
  <si>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</si>
  <si>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</si>
  <si>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01 1 0000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</si>
  <si>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</si>
  <si>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</si>
  <si>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</si>
  <si>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</si>
  <si>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</si>
  <si>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</si>
  <si>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</si>
  <si>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</si>
  <si>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</si>
  <si>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</si>
  <si>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</si>
  <si>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</si>
  <si>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</si>
  <si>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</si>
  <si>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</si>
  <si>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</si>
  <si>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</si>
  <si>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</si>
  <si>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</si>
  <si>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</si>
  <si>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</si>
  <si>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</si>
  <si>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</si>
  <si>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</si>
  <si>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</si>
  <si>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</si>
  <si>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</si>
  <si>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</si>
  <si>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</si>
  <si>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</si>
  <si>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</si>
  <si>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</si>
  <si>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</si>
  <si>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</si>
  <si>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</si>
  <si>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</si>
  <si>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</si>
  <si>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</si>
  <si>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</si>
  <si>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</si>
  <si>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</si>
  <si>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</si>
  <si>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</si>
  <si>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</si>
  <si>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</si>
  <si>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</si>
  <si>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</si>
  <si>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</si>
  <si>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68 9 0105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</si>
  <si>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</si>
  <si>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</si>
  <si>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</si>
  <si>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</si>
  <si>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</si>
  <si>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</si>
  <si>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</si>
  <si>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</si>
  <si>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</si>
  <si>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</si>
  <si>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</si>
  <si>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</si>
  <si>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</si>
  <si>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</si>
  <si>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</si>
  <si>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</si>
  <si>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</si>
  <si>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на 2015 год</t>
  </si>
  <si>
    <t>на 2015год"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</si>
  <si>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</si>
  <si>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</si>
  <si>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</si>
  <si>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 xml:space="preserve">67 3 7134 </t>
  </si>
  <si>
    <t>67 3 7134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</si>
  <si>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</si>
  <si>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Социальные выплаты гражданам, кроме публичных нормативных социальных выплат</t>
  </si>
  <si>
    <t xml:space="preserve">68 9 1017 </t>
  </si>
  <si>
    <t>68 9 1017</t>
  </si>
  <si>
    <t xml:space="preserve">пенсионное обеспечение населения 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</si>
  <si>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</si>
  <si>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</si>
  <si>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</si>
  <si>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03 1 0111</t>
  </si>
  <si>
    <t xml:space="preserve">03 1 0111 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</si>
  <si>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</si>
  <si>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</si>
  <si>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 xml:space="preserve">68 0 0000 </t>
  </si>
  <si>
    <t>Непрограммные расходы органов местного самоуправления</t>
  </si>
  <si>
    <t>Непрограммны расходы</t>
  </si>
  <si>
    <t>68 9 0000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</si>
  <si>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</t>
  </si>
  <si>
    <t>07 0 0000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</si>
  <si>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</si>
  <si>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07 0 0115</t>
  </si>
  <si>
    <t>Дорожное хозяйство</t>
  </si>
  <si>
    <t>.0409</t>
  </si>
  <si>
    <t>1001</t>
  </si>
  <si>
    <t xml:space="preserve">№.15    </t>
  </si>
  <si>
    <t>Культура и кинематография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</si>
  <si>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</si>
  <si>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</si>
  <si>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</si>
  <si>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</si>
  <si>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</si>
  <si>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</si>
  <si>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>05 0 0000</t>
  </si>
  <si>
    <t>05 1 0109</t>
  </si>
  <si>
    <t>05 1 0000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</si>
  <si>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</si>
  <si>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</si>
  <si>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</si>
  <si>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 xml:space="preserve">к решению Совета депутатов </t>
  </si>
  <si>
    <t>" О бюджете муниципального образования</t>
  </si>
  <si>
    <t>03 1 6002</t>
  </si>
  <si>
    <t xml:space="preserve">03 1 6002 </t>
  </si>
  <si>
    <t>68 9 0111</t>
  </si>
  <si>
    <t xml:space="preserve">68 9 0112 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</si>
  <si>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</si>
  <si>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</si>
  <si>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ремонту в здании МБУКИС "Селивановский дом культуры"</t>
  </si>
  <si>
    <t>0412</t>
  </si>
  <si>
    <t>Другие вопросы в области национальной экономики</t>
  </si>
  <si>
    <t>68 9 0113</t>
  </si>
  <si>
    <t>68 9 00113</t>
  </si>
  <si>
    <t>68 9 0114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</si>
  <si>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</si>
  <si>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</si>
  <si>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</si>
  <si>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</si>
  <si>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</si>
  <si>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</si>
  <si>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</si>
  <si>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</si>
  <si>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</si>
  <si>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</si>
  <si>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</si>
  <si>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68 9 01 16</t>
  </si>
  <si>
    <t>68 9 0116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</si>
  <si>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</si>
  <si>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</si>
  <si>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</si>
  <si>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</si>
  <si>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05 1 7020</t>
  </si>
  <si>
    <t>Закупка товаров, работ, услуг в целях капитального ремонта муниципального имущества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</si>
  <si>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</si>
  <si>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03 2 6001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</si>
  <si>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</si>
  <si>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</si>
  <si>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 </t>
  </si>
  <si>
    <t>На реализацию проектов местных инициатив граждан, получивших грантовую поддержку, в рамках непрограммных расходов</t>
  </si>
  <si>
    <t>68 9 0115</t>
  </si>
  <si>
    <t>Проведение мероприятий по ремонту автомобильных дорог в рамках непрограммных расходов органов местного самоуправления</t>
  </si>
  <si>
    <t>в редакции от 17.06.2015 №36</t>
  </si>
  <si>
    <t>09 1 7016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</si>
  <si>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</si>
  <si>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09 0 0000</t>
  </si>
  <si>
    <t>09 1 0000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</si>
  <si>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</si>
  <si>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</si>
  <si>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Обеспечение деятельности органов местного самоуправления местной администрации МО Селивановское сельское поселение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</si>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</sst>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0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14" fontId="4" fillId="0" borderId="0" xfId="0" applyNumberFormat="1" applyFont="1" applyAlignment="1">
      <alignment horizontal="right" vertical="top"/>
    </xf>
    <xf numFmtId="0" fontId="2" fillId="25" borderId="20" xfId="0" applyFont="1" applyFill="1" applyBorder="1" applyAlignment="1">
      <alignment wrapText="1"/>
    </xf>
    <xf numFmtId="0" fontId="1" fillId="25" borderId="21" xfId="0" applyFont="1" applyFill="1" applyBorder="1" applyAlignment="1">
      <alignment wrapText="1"/>
    </xf>
    <xf numFmtId="0" fontId="1" fillId="25" borderId="20" xfId="0" applyFont="1" applyFill="1" applyBorder="1" applyAlignment="1">
      <alignment wrapText="1"/>
    </xf>
    <xf numFmtId="0" fontId="1" fillId="25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165" fontId="1" fillId="0" borderId="25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0" fontId="1" fillId="0" borderId="26" xfId="0" applyFont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1" fillId="25" borderId="29" xfId="0" applyFont="1" applyFill="1" applyBorder="1" applyAlignment="1">
      <alignment wrapText="1"/>
    </xf>
    <xf numFmtId="49" fontId="1" fillId="0" borderId="26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3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64"/>
  <sheetViews>
    <sheetView showGridLines="0" tabSelected="1" zoomScalePageLayoutView="0" workbookViewId="0" topLeftCell="A1">
      <selection activeCell="H27" sqref="H27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3" width="8.7109375" style="2" customWidth="1"/>
    <col min="4" max="4" width="10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0" t="s">
        <v>32</v>
      </c>
      <c r="E1" s="21"/>
    </row>
    <row r="2" spans="1:5" s="8" customFormat="1" ht="15.75">
      <c r="A2" s="10"/>
      <c r="B2" s="7"/>
      <c r="C2" s="6"/>
      <c r="D2" s="20" t="s">
        <v>123</v>
      </c>
      <c r="E2" s="21"/>
    </row>
    <row r="3" spans="1:5" s="8" customFormat="1" ht="15.75">
      <c r="A3" s="10"/>
      <c r="B3" s="7"/>
      <c r="C3" s="6"/>
      <c r="D3" s="20" t="s">
        <v>124</v>
      </c>
      <c r="E3" s="21"/>
    </row>
    <row r="4" spans="1:5" s="8" customFormat="1" ht="15.75">
      <c r="A4" s="10"/>
      <c r="B4" s="7"/>
      <c r="C4" s="6"/>
      <c r="D4" s="20" t="s">
        <v>30</v>
      </c>
      <c r="E4" s="21"/>
    </row>
    <row r="5" spans="1:5" s="8" customFormat="1" ht="12.75">
      <c r="A5" s="10"/>
      <c r="B5" s="7"/>
      <c r="C5" s="7"/>
      <c r="D5" s="22" t="s">
        <v>80</v>
      </c>
      <c r="E5" s="21"/>
    </row>
    <row r="6" spans="1:5" s="8" customFormat="1" ht="12.75">
      <c r="A6" s="10"/>
      <c r="B6" s="7"/>
      <c r="C6" s="7" t="s">
        <v>109</v>
      </c>
      <c r="D6" s="44">
        <v>41984</v>
      </c>
      <c r="E6" s="21"/>
    </row>
    <row r="7" spans="1:5" s="8" customFormat="1" ht="12.75">
      <c r="A7" s="10"/>
      <c r="B7" s="7"/>
      <c r="C7" s="7"/>
      <c r="D7" s="44" t="s">
        <v>164</v>
      </c>
      <c r="E7" s="21"/>
    </row>
    <row r="8" spans="1:5" s="8" customFormat="1" ht="12.75">
      <c r="A8" s="10"/>
      <c r="B8" s="7"/>
      <c r="C8" s="7"/>
      <c r="D8" s="22"/>
      <c r="E8" s="21"/>
    </row>
    <row r="9" spans="1:5" s="8" customFormat="1" ht="83.25" customHeight="1">
      <c r="A9" s="91" t="s">
        <v>31</v>
      </c>
      <c r="B9" s="92"/>
      <c r="C9" s="92"/>
      <c r="D9" s="92"/>
      <c r="E9" s="92"/>
    </row>
    <row r="10" spans="1:5" s="8" customFormat="1" ht="15.75" customHeight="1">
      <c r="A10" s="92" t="s">
        <v>79</v>
      </c>
      <c r="B10" s="92"/>
      <c r="C10" s="92"/>
      <c r="D10" s="92"/>
      <c r="E10" s="92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3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4" t="s">
        <v>8</v>
      </c>
    </row>
    <row r="14" spans="1:5" s="9" customFormat="1" ht="15.75">
      <c r="A14" s="11" t="s">
        <v>10</v>
      </c>
      <c r="B14" s="16"/>
      <c r="C14" s="16"/>
      <c r="D14" s="16"/>
      <c r="E14" s="54">
        <f>E15+E25+E30+E41+E54+E58+E71+E52+E35+E66+E63+E88+E46+E38+E107+E110+E120</f>
        <v>10919.09</v>
      </c>
    </row>
    <row r="15" spans="1:5" s="9" customFormat="1" ht="78.75">
      <c r="A15" s="17" t="s">
        <v>91</v>
      </c>
      <c r="B15" s="63" t="s">
        <v>11</v>
      </c>
      <c r="C15" s="63" t="s">
        <v>29</v>
      </c>
      <c r="D15" s="63" t="s">
        <v>29</v>
      </c>
      <c r="E15" s="64">
        <f>E16+E20+E23</f>
        <v>110</v>
      </c>
    </row>
    <row r="16" spans="1:5" s="9" customFormat="1" ht="173.25">
      <c r="A16" s="23" t="s">
        <v>92</v>
      </c>
      <c r="B16" s="65" t="s">
        <v>12</v>
      </c>
      <c r="C16" s="63" t="s">
        <v>29</v>
      </c>
      <c r="D16" s="63" t="s">
        <v>29</v>
      </c>
      <c r="E16" s="64">
        <v>50</v>
      </c>
    </row>
    <row r="17" spans="1:5" ht="236.25">
      <c r="A17" s="24" t="s">
        <v>93</v>
      </c>
      <c r="B17" s="66" t="s">
        <v>13</v>
      </c>
      <c r="C17" s="67" t="s">
        <v>29</v>
      </c>
      <c r="D17" s="67" t="s">
        <v>29</v>
      </c>
      <c r="E17" s="68">
        <v>50</v>
      </c>
    </row>
    <row r="18" spans="1:5" ht="32.25" customHeight="1">
      <c r="A18" s="25" t="s">
        <v>82</v>
      </c>
      <c r="B18" s="66" t="s">
        <v>13</v>
      </c>
      <c r="C18" s="67">
        <v>240</v>
      </c>
      <c r="D18" s="66" t="s">
        <v>29</v>
      </c>
      <c r="E18" s="68">
        <v>50</v>
      </c>
    </row>
    <row r="19" spans="1:5" ht="54.75" customHeight="1">
      <c r="A19" s="26" t="s">
        <v>14</v>
      </c>
      <c r="B19" s="67" t="s">
        <v>13</v>
      </c>
      <c r="C19" s="67">
        <v>240</v>
      </c>
      <c r="D19" s="66" t="s">
        <v>33</v>
      </c>
      <c r="E19" s="68">
        <v>50</v>
      </c>
    </row>
    <row r="20" spans="1:5" ht="100.5" customHeight="1">
      <c r="A20" s="31" t="s">
        <v>115</v>
      </c>
      <c r="B20" s="69" t="s">
        <v>113</v>
      </c>
      <c r="C20" s="70"/>
      <c r="D20" s="70"/>
      <c r="E20" s="68">
        <v>30</v>
      </c>
    </row>
    <row r="21" spans="1:5" ht="71.25" customHeight="1">
      <c r="A21" s="32" t="s">
        <v>116</v>
      </c>
      <c r="B21" s="71" t="s">
        <v>114</v>
      </c>
      <c r="C21" s="66">
        <v>240</v>
      </c>
      <c r="D21" s="66"/>
      <c r="E21" s="68">
        <v>30</v>
      </c>
    </row>
    <row r="22" spans="1:5" ht="54.75" customHeight="1">
      <c r="A22" s="61" t="s">
        <v>14</v>
      </c>
      <c r="B22" s="71" t="s">
        <v>114</v>
      </c>
      <c r="C22" s="66">
        <v>240</v>
      </c>
      <c r="D22" s="66" t="s">
        <v>33</v>
      </c>
      <c r="E22" s="68">
        <v>30</v>
      </c>
    </row>
    <row r="23" spans="1:5" ht="138.75" customHeight="1">
      <c r="A23" s="25" t="s">
        <v>147</v>
      </c>
      <c r="B23" s="72" t="s">
        <v>146</v>
      </c>
      <c r="C23" s="66">
        <v>240</v>
      </c>
      <c r="D23" s="66"/>
      <c r="E23" s="68">
        <v>30</v>
      </c>
    </row>
    <row r="24" spans="1:5" ht="47.25">
      <c r="A24" s="26" t="s">
        <v>14</v>
      </c>
      <c r="B24" s="73" t="s">
        <v>146</v>
      </c>
      <c r="C24" s="66">
        <v>240</v>
      </c>
      <c r="D24" s="66" t="s">
        <v>33</v>
      </c>
      <c r="E24" s="68">
        <v>30</v>
      </c>
    </row>
    <row r="25" spans="1:5" ht="72.75" customHeight="1">
      <c r="A25" s="29" t="s">
        <v>18</v>
      </c>
      <c r="B25" s="65" t="s">
        <v>15</v>
      </c>
      <c r="C25" s="65"/>
      <c r="D25" s="65" t="s">
        <v>29</v>
      </c>
      <c r="E25" s="64">
        <f>E26</f>
        <v>249</v>
      </c>
    </row>
    <row r="26" spans="1:5" ht="110.25">
      <c r="A26" s="29" t="s">
        <v>19</v>
      </c>
      <c r="B26" s="65" t="s">
        <v>16</v>
      </c>
      <c r="C26" s="63"/>
      <c r="D26" s="63"/>
      <c r="E26" s="64">
        <f>E27</f>
        <v>249</v>
      </c>
    </row>
    <row r="27" spans="1:5" ht="110.25">
      <c r="A27" s="27" t="s">
        <v>20</v>
      </c>
      <c r="B27" s="66" t="s">
        <v>17</v>
      </c>
      <c r="C27" s="67"/>
      <c r="D27" s="67" t="s">
        <v>29</v>
      </c>
      <c r="E27" s="68">
        <f>E28</f>
        <v>249</v>
      </c>
    </row>
    <row r="28" spans="1:5" ht="47.25">
      <c r="A28" s="25" t="s">
        <v>82</v>
      </c>
      <c r="B28" s="66" t="s">
        <v>17</v>
      </c>
      <c r="C28" s="67">
        <v>240</v>
      </c>
      <c r="D28" s="67"/>
      <c r="E28" s="68">
        <f>E29</f>
        <v>249</v>
      </c>
    </row>
    <row r="29" spans="1:5" ht="15.75">
      <c r="A29" s="18" t="s">
        <v>28</v>
      </c>
      <c r="B29" s="66" t="s">
        <v>17</v>
      </c>
      <c r="C29" s="67">
        <v>240</v>
      </c>
      <c r="D29" s="67" t="s">
        <v>36</v>
      </c>
      <c r="E29" s="68">
        <v>249</v>
      </c>
    </row>
    <row r="30" spans="1:5" ht="116.25" customHeight="1">
      <c r="A30" s="88" t="s">
        <v>159</v>
      </c>
      <c r="B30" s="65" t="s">
        <v>21</v>
      </c>
      <c r="C30" s="63"/>
      <c r="D30" s="63" t="s">
        <v>29</v>
      </c>
      <c r="E30" s="64">
        <v>100</v>
      </c>
    </row>
    <row r="31" spans="1:5" ht="157.5" customHeight="1">
      <c r="A31" s="48" t="s">
        <v>173</v>
      </c>
      <c r="B31" s="65" t="s">
        <v>22</v>
      </c>
      <c r="C31" s="63"/>
      <c r="D31" s="63"/>
      <c r="E31" s="64">
        <v>100</v>
      </c>
    </row>
    <row r="32" spans="1:5" ht="204.75" customHeight="1">
      <c r="A32" s="48" t="s">
        <v>160</v>
      </c>
      <c r="B32" s="66" t="s">
        <v>94</v>
      </c>
      <c r="C32" s="67"/>
      <c r="D32" s="67"/>
      <c r="E32" s="68">
        <v>100</v>
      </c>
    </row>
    <row r="33" spans="1:5" ht="47.25">
      <c r="A33" s="25" t="s">
        <v>82</v>
      </c>
      <c r="B33" s="66" t="s">
        <v>95</v>
      </c>
      <c r="C33" s="67">
        <v>240</v>
      </c>
      <c r="D33" s="67" t="s">
        <v>29</v>
      </c>
      <c r="E33" s="68">
        <v>100</v>
      </c>
    </row>
    <row r="34" spans="1:5" ht="32.25" customHeight="1">
      <c r="A34" s="18" t="s">
        <v>23</v>
      </c>
      <c r="B34" s="67" t="s">
        <v>95</v>
      </c>
      <c r="C34" s="67">
        <v>240</v>
      </c>
      <c r="D34" s="67" t="s">
        <v>35</v>
      </c>
      <c r="E34" s="68">
        <v>100</v>
      </c>
    </row>
    <row r="35" spans="1:5" ht="165" customHeight="1">
      <c r="A35" s="42" t="s">
        <v>158</v>
      </c>
      <c r="B35" s="65" t="s">
        <v>157</v>
      </c>
      <c r="C35" s="67"/>
      <c r="D35" s="67"/>
      <c r="E35" s="64">
        <v>239.78</v>
      </c>
    </row>
    <row r="36" spans="1:5" ht="32.25" customHeight="1">
      <c r="A36" s="25" t="s">
        <v>82</v>
      </c>
      <c r="B36" s="66" t="s">
        <v>157</v>
      </c>
      <c r="C36" s="67">
        <v>240</v>
      </c>
      <c r="D36" s="67"/>
      <c r="E36" s="68">
        <v>239.78</v>
      </c>
    </row>
    <row r="37" spans="1:5" ht="32.25" customHeight="1">
      <c r="A37" s="18" t="s">
        <v>23</v>
      </c>
      <c r="B37" s="66" t="s">
        <v>157</v>
      </c>
      <c r="C37" s="67">
        <v>240</v>
      </c>
      <c r="D37" s="67" t="s">
        <v>35</v>
      </c>
      <c r="E37" s="68">
        <v>239.78</v>
      </c>
    </row>
    <row r="38" spans="1:5" ht="221.25" customHeight="1">
      <c r="A38" s="48" t="s">
        <v>172</v>
      </c>
      <c r="B38" s="66" t="s">
        <v>126</v>
      </c>
      <c r="C38" s="67"/>
      <c r="D38" s="67"/>
      <c r="E38" s="68">
        <v>100</v>
      </c>
    </row>
    <row r="39" spans="1:5" ht="32.25" customHeight="1">
      <c r="A39" s="25" t="s">
        <v>82</v>
      </c>
      <c r="B39" s="66" t="s">
        <v>126</v>
      </c>
      <c r="C39" s="67">
        <v>240</v>
      </c>
      <c r="D39" s="67"/>
      <c r="E39" s="68">
        <v>100</v>
      </c>
    </row>
    <row r="40" spans="1:5" ht="32.25" customHeight="1">
      <c r="A40" s="18" t="s">
        <v>23</v>
      </c>
      <c r="B40" s="66" t="s">
        <v>125</v>
      </c>
      <c r="C40" s="67">
        <v>240</v>
      </c>
      <c r="D40" s="67" t="s">
        <v>35</v>
      </c>
      <c r="E40" s="68">
        <v>100</v>
      </c>
    </row>
    <row r="41" spans="1:5" ht="63">
      <c r="A41" s="28" t="s">
        <v>37</v>
      </c>
      <c r="B41" s="65" t="s">
        <v>24</v>
      </c>
      <c r="C41" s="63" t="s">
        <v>25</v>
      </c>
      <c r="D41" s="63" t="s">
        <v>25</v>
      </c>
      <c r="E41" s="64">
        <f>E43</f>
        <v>773.3</v>
      </c>
    </row>
    <row r="42" spans="1:5" ht="110.25">
      <c r="A42" s="30" t="s">
        <v>38</v>
      </c>
      <c r="B42" s="65" t="s">
        <v>26</v>
      </c>
      <c r="C42" s="63" t="s">
        <v>29</v>
      </c>
      <c r="D42" s="63" t="s">
        <v>29</v>
      </c>
      <c r="E42" s="64">
        <f>E43</f>
        <v>773.3</v>
      </c>
    </row>
    <row r="43" spans="1:5" ht="110.25">
      <c r="A43" s="31" t="s">
        <v>111</v>
      </c>
      <c r="B43" s="66" t="s">
        <v>27</v>
      </c>
      <c r="C43" s="67"/>
      <c r="D43" s="67" t="s">
        <v>29</v>
      </c>
      <c r="E43" s="68">
        <f>E44</f>
        <v>773.3</v>
      </c>
    </row>
    <row r="44" spans="1:5" ht="63">
      <c r="A44" s="31" t="s">
        <v>112</v>
      </c>
      <c r="B44" s="66" t="s">
        <v>27</v>
      </c>
      <c r="C44" s="67">
        <v>610</v>
      </c>
      <c r="D44" s="67"/>
      <c r="E44" s="68">
        <f>E45</f>
        <v>773.3</v>
      </c>
    </row>
    <row r="45" spans="1:5" ht="15.75">
      <c r="A45" s="18" t="s">
        <v>110</v>
      </c>
      <c r="B45" s="67" t="s">
        <v>27</v>
      </c>
      <c r="C45" s="67">
        <v>610</v>
      </c>
      <c r="D45" s="67" t="s">
        <v>34</v>
      </c>
      <c r="E45" s="68">
        <v>773.3</v>
      </c>
    </row>
    <row r="46" spans="1:5" ht="69" customHeight="1">
      <c r="A46" s="45" t="s">
        <v>120</v>
      </c>
      <c r="B46" s="65" t="s">
        <v>117</v>
      </c>
      <c r="C46" s="67"/>
      <c r="D46" s="67"/>
      <c r="E46" s="64">
        <v>120</v>
      </c>
    </row>
    <row r="47" spans="1:5" ht="101.25" customHeight="1">
      <c r="A47" s="46" t="s">
        <v>121</v>
      </c>
      <c r="B47" s="66" t="s">
        <v>119</v>
      </c>
      <c r="C47" s="67"/>
      <c r="D47" s="67"/>
      <c r="E47" s="68">
        <v>120</v>
      </c>
    </row>
    <row r="48" spans="1:5" ht="129.75" customHeight="1">
      <c r="A48" s="47" t="s">
        <v>122</v>
      </c>
      <c r="B48" s="66" t="s">
        <v>118</v>
      </c>
      <c r="C48" s="67"/>
      <c r="D48" s="67"/>
      <c r="E48" s="68">
        <v>120</v>
      </c>
    </row>
    <row r="49" spans="1:5" ht="47.25">
      <c r="A49" s="25" t="s">
        <v>82</v>
      </c>
      <c r="B49" s="66" t="s">
        <v>118</v>
      </c>
      <c r="C49" s="67">
        <v>240</v>
      </c>
      <c r="D49" s="67"/>
      <c r="E49" s="68">
        <v>120</v>
      </c>
    </row>
    <row r="50" spans="1:5" ht="15.75">
      <c r="A50" s="18" t="s">
        <v>23</v>
      </c>
      <c r="B50" s="66" t="s">
        <v>118</v>
      </c>
      <c r="C50" s="67">
        <v>240</v>
      </c>
      <c r="D50" s="67" t="s">
        <v>35</v>
      </c>
      <c r="E50" s="68">
        <v>120</v>
      </c>
    </row>
    <row r="51" spans="1:5" ht="129" customHeight="1">
      <c r="A51" s="48" t="s">
        <v>156</v>
      </c>
      <c r="B51" s="65" t="s">
        <v>154</v>
      </c>
      <c r="C51" s="67"/>
      <c r="D51" s="67"/>
      <c r="E51" s="64">
        <f>E52</f>
        <v>2272</v>
      </c>
    </row>
    <row r="52" spans="1:5" ht="44.25" customHeight="1">
      <c r="A52" s="48" t="s">
        <v>155</v>
      </c>
      <c r="B52" s="66" t="s">
        <v>154</v>
      </c>
      <c r="C52" s="67">
        <v>240</v>
      </c>
      <c r="D52" s="67"/>
      <c r="E52" s="68">
        <f>E53</f>
        <v>2272</v>
      </c>
    </row>
    <row r="53" spans="1:5" ht="25.5" customHeight="1">
      <c r="A53" s="18" t="s">
        <v>23</v>
      </c>
      <c r="B53" s="66" t="s">
        <v>154</v>
      </c>
      <c r="C53" s="67">
        <v>240</v>
      </c>
      <c r="D53" s="67" t="s">
        <v>35</v>
      </c>
      <c r="E53" s="68">
        <v>2272</v>
      </c>
    </row>
    <row r="54" spans="1:5" s="9" customFormat="1" ht="78.75">
      <c r="A54" s="17" t="s">
        <v>102</v>
      </c>
      <c r="B54" s="65" t="s">
        <v>103</v>
      </c>
      <c r="C54" s="63"/>
      <c r="D54" s="63"/>
      <c r="E54" s="64">
        <v>370</v>
      </c>
    </row>
    <row r="55" spans="1:5" ht="94.5">
      <c r="A55" s="18" t="s">
        <v>104</v>
      </c>
      <c r="B55" s="66" t="s">
        <v>105</v>
      </c>
      <c r="C55" s="67"/>
      <c r="D55" s="67"/>
      <c r="E55" s="68">
        <v>370</v>
      </c>
    </row>
    <row r="56" spans="1:5" ht="47.25">
      <c r="A56" s="25" t="s">
        <v>82</v>
      </c>
      <c r="B56" s="66" t="s">
        <v>105</v>
      </c>
      <c r="C56" s="67">
        <v>240</v>
      </c>
      <c r="D56" s="67"/>
      <c r="E56" s="68">
        <v>370</v>
      </c>
    </row>
    <row r="57" spans="1:5" ht="15.75">
      <c r="A57" s="18" t="s">
        <v>106</v>
      </c>
      <c r="B57" s="66" t="s">
        <v>105</v>
      </c>
      <c r="C57" s="67">
        <v>240</v>
      </c>
      <c r="D57" s="67" t="s">
        <v>107</v>
      </c>
      <c r="E57" s="68">
        <v>370</v>
      </c>
    </row>
    <row r="58" spans="1:5" ht="66.75" customHeight="1">
      <c r="A58" s="60" t="s">
        <v>143</v>
      </c>
      <c r="B58" s="65" t="s">
        <v>140</v>
      </c>
      <c r="C58" s="67"/>
      <c r="D58" s="67"/>
      <c r="E58" s="64">
        <v>26.43</v>
      </c>
    </row>
    <row r="59" spans="1:5" ht="126">
      <c r="A59" s="49" t="s">
        <v>144</v>
      </c>
      <c r="B59" s="66" t="s">
        <v>141</v>
      </c>
      <c r="C59" s="67"/>
      <c r="D59" s="67"/>
      <c r="E59" s="68">
        <v>26.43</v>
      </c>
    </row>
    <row r="60" spans="1:5" ht="176.25" customHeight="1">
      <c r="A60" s="49" t="s">
        <v>145</v>
      </c>
      <c r="B60" s="66" t="s">
        <v>141</v>
      </c>
      <c r="C60" s="67"/>
      <c r="D60" s="67"/>
      <c r="E60" s="68">
        <v>26.43</v>
      </c>
    </row>
    <row r="61" spans="1:5" ht="35.25" customHeight="1">
      <c r="A61" s="40" t="s">
        <v>82</v>
      </c>
      <c r="B61" s="66" t="s">
        <v>142</v>
      </c>
      <c r="C61" s="67">
        <v>240</v>
      </c>
      <c r="D61" s="67"/>
      <c r="E61" s="68">
        <v>26.43</v>
      </c>
    </row>
    <row r="62" spans="1:5" ht="33" customHeight="1">
      <c r="A62" s="40" t="s">
        <v>82</v>
      </c>
      <c r="B62" s="66" t="s">
        <v>142</v>
      </c>
      <c r="C62" s="67">
        <v>240</v>
      </c>
      <c r="D62" s="74" t="s">
        <v>77</v>
      </c>
      <c r="E62" s="68">
        <v>26.43</v>
      </c>
    </row>
    <row r="63" spans="1:5" ht="64.5" customHeight="1">
      <c r="A63" s="89" t="s">
        <v>161</v>
      </c>
      <c r="B63" s="65" t="s">
        <v>153</v>
      </c>
      <c r="C63" s="67"/>
      <c r="D63" s="74"/>
      <c r="E63" s="64">
        <v>528.76</v>
      </c>
    </row>
    <row r="64" spans="1:5" ht="43.5" customHeight="1">
      <c r="A64" s="40" t="s">
        <v>82</v>
      </c>
      <c r="B64" s="66" t="s">
        <v>153</v>
      </c>
      <c r="C64" s="67">
        <v>240</v>
      </c>
      <c r="D64" s="74"/>
      <c r="E64" s="68">
        <v>528.76</v>
      </c>
    </row>
    <row r="65" spans="1:5" ht="55.5" customHeight="1">
      <c r="A65" s="40" t="s">
        <v>82</v>
      </c>
      <c r="B65" s="66" t="s">
        <v>153</v>
      </c>
      <c r="C65" s="67">
        <v>240</v>
      </c>
      <c r="D65" s="74" t="s">
        <v>77</v>
      </c>
      <c r="E65" s="68">
        <v>528.76</v>
      </c>
    </row>
    <row r="66" spans="1:5" ht="96" customHeight="1">
      <c r="A66" s="95" t="s">
        <v>166</v>
      </c>
      <c r="B66" s="65" t="s">
        <v>167</v>
      </c>
      <c r="C66" s="67"/>
      <c r="D66" s="74"/>
      <c r="E66" s="64">
        <v>110</v>
      </c>
    </row>
    <row r="67" spans="1:5" ht="147" customHeight="1">
      <c r="A67" s="93" t="s">
        <v>169</v>
      </c>
      <c r="B67" s="66" t="s">
        <v>168</v>
      </c>
      <c r="C67" s="67"/>
      <c r="D67" s="74"/>
      <c r="E67" s="68">
        <v>110</v>
      </c>
    </row>
    <row r="68" spans="1:5" ht="198" customHeight="1">
      <c r="A68" s="94" t="s">
        <v>170</v>
      </c>
      <c r="B68" s="66" t="s">
        <v>165</v>
      </c>
      <c r="C68" s="1"/>
      <c r="D68" s="74"/>
      <c r="E68" s="68">
        <v>110</v>
      </c>
    </row>
    <row r="69" spans="1:5" ht="40.5" customHeight="1">
      <c r="A69" s="40" t="s">
        <v>82</v>
      </c>
      <c r="B69" s="76" t="s">
        <v>165</v>
      </c>
      <c r="C69" s="67">
        <v>240</v>
      </c>
      <c r="D69" s="74"/>
      <c r="E69" s="68">
        <v>110</v>
      </c>
    </row>
    <row r="70" spans="1:5" ht="27.75" customHeight="1">
      <c r="A70" s="25" t="s">
        <v>23</v>
      </c>
      <c r="B70" s="66" t="s">
        <v>165</v>
      </c>
      <c r="C70" s="67">
        <v>240</v>
      </c>
      <c r="D70" s="74" t="s">
        <v>35</v>
      </c>
      <c r="E70" s="68">
        <v>110</v>
      </c>
    </row>
    <row r="71" spans="1:5" ht="47.25">
      <c r="A71" s="30" t="s">
        <v>171</v>
      </c>
      <c r="B71" s="65" t="s">
        <v>45</v>
      </c>
      <c r="C71" s="63"/>
      <c r="D71" s="63"/>
      <c r="E71" s="75">
        <f>E72+E76</f>
        <v>3960.67</v>
      </c>
    </row>
    <row r="72" spans="1:5" ht="51.75" customHeight="1">
      <c r="A72" s="30" t="s">
        <v>39</v>
      </c>
      <c r="B72" s="65" t="s">
        <v>46</v>
      </c>
      <c r="C72" s="63"/>
      <c r="D72" s="63"/>
      <c r="E72" s="64">
        <v>769.2</v>
      </c>
    </row>
    <row r="73" spans="1:5" ht="78.75">
      <c r="A73" s="31" t="s">
        <v>40</v>
      </c>
      <c r="B73" s="66" t="s">
        <v>47</v>
      </c>
      <c r="C73" s="67"/>
      <c r="D73" s="67"/>
      <c r="E73" s="68">
        <v>769.2</v>
      </c>
    </row>
    <row r="74" spans="1:5" ht="31.5">
      <c r="A74" s="31" t="s">
        <v>83</v>
      </c>
      <c r="B74" s="66" t="s">
        <v>47</v>
      </c>
      <c r="C74" s="67">
        <v>120</v>
      </c>
      <c r="D74" s="67"/>
      <c r="E74" s="68">
        <v>769.2</v>
      </c>
    </row>
    <row r="75" spans="1:5" ht="47.25">
      <c r="A75" s="32" t="s">
        <v>51</v>
      </c>
      <c r="B75" s="66" t="s">
        <v>52</v>
      </c>
      <c r="C75" s="67">
        <v>120</v>
      </c>
      <c r="D75" s="67" t="s">
        <v>54</v>
      </c>
      <c r="E75" s="68">
        <v>769.2</v>
      </c>
    </row>
    <row r="76" spans="1:5" s="9" customFormat="1" ht="18.75" customHeight="1">
      <c r="A76" s="30" t="s">
        <v>42</v>
      </c>
      <c r="B76" s="65" t="s">
        <v>48</v>
      </c>
      <c r="C76" s="63"/>
      <c r="D76" s="63"/>
      <c r="E76" s="64">
        <f>E77+E80+E83+E86</f>
        <v>3191.4700000000003</v>
      </c>
    </row>
    <row r="77" spans="1:5" ht="47.25">
      <c r="A77" s="31" t="s">
        <v>43</v>
      </c>
      <c r="B77" s="65" t="s">
        <v>49</v>
      </c>
      <c r="C77" s="67"/>
      <c r="D77" s="67"/>
      <c r="E77" s="64">
        <f>E78</f>
        <v>2562.51</v>
      </c>
    </row>
    <row r="78" spans="1:5" ht="47.25">
      <c r="A78" s="31" t="s">
        <v>41</v>
      </c>
      <c r="B78" s="66" t="s">
        <v>49</v>
      </c>
      <c r="C78" s="67">
        <v>120</v>
      </c>
      <c r="D78" s="67"/>
      <c r="E78" s="68">
        <f>E79</f>
        <v>2562.51</v>
      </c>
    </row>
    <row r="79" spans="1:5" ht="28.5" customHeight="1">
      <c r="A79" s="31" t="s">
        <v>83</v>
      </c>
      <c r="B79" s="66" t="s">
        <v>53</v>
      </c>
      <c r="C79" s="67">
        <v>120</v>
      </c>
      <c r="D79" s="67" t="s">
        <v>54</v>
      </c>
      <c r="E79" s="68">
        <v>2562.51</v>
      </c>
    </row>
    <row r="80" spans="1:5" ht="47.25">
      <c r="A80" s="31" t="s">
        <v>44</v>
      </c>
      <c r="B80" s="65" t="s">
        <v>50</v>
      </c>
      <c r="C80" s="67"/>
      <c r="D80" s="67"/>
      <c r="E80" s="64">
        <f>E81</f>
        <v>514</v>
      </c>
    </row>
    <row r="81" spans="1:5" ht="47.25">
      <c r="A81" s="25" t="s">
        <v>82</v>
      </c>
      <c r="B81" s="66" t="s">
        <v>50</v>
      </c>
      <c r="C81" s="67">
        <v>240</v>
      </c>
      <c r="D81" s="67"/>
      <c r="E81" s="68">
        <f>E82</f>
        <v>514</v>
      </c>
    </row>
    <row r="82" spans="1:5" ht="47.25">
      <c r="A82" s="32" t="s">
        <v>51</v>
      </c>
      <c r="B82" s="66" t="s">
        <v>55</v>
      </c>
      <c r="C82" s="67">
        <v>240</v>
      </c>
      <c r="D82" s="67" t="s">
        <v>54</v>
      </c>
      <c r="E82" s="68">
        <v>514</v>
      </c>
    </row>
    <row r="83" spans="1:7" ht="47.25">
      <c r="A83" s="31" t="s">
        <v>56</v>
      </c>
      <c r="B83" s="65" t="s">
        <v>58</v>
      </c>
      <c r="C83" s="67"/>
      <c r="D83" s="67"/>
      <c r="E83" s="64">
        <v>113.96</v>
      </c>
      <c r="G83" s="1" t="s">
        <v>25</v>
      </c>
    </row>
    <row r="84" spans="1:5" ht="15.75">
      <c r="A84" s="31" t="s">
        <v>57</v>
      </c>
      <c r="B84" s="66" t="s">
        <v>58</v>
      </c>
      <c r="C84" s="67">
        <v>540</v>
      </c>
      <c r="D84" s="67"/>
      <c r="E84" s="68">
        <v>113.96</v>
      </c>
    </row>
    <row r="85" spans="1:11" ht="47.25">
      <c r="A85" s="31" t="s">
        <v>59</v>
      </c>
      <c r="B85" s="66" t="s">
        <v>58</v>
      </c>
      <c r="C85" s="67">
        <v>540</v>
      </c>
      <c r="D85" s="67" t="s">
        <v>60</v>
      </c>
      <c r="E85" s="68">
        <v>113.96</v>
      </c>
      <c r="K85" s="39"/>
    </row>
    <row r="86" spans="1:11" ht="97.5" customHeight="1">
      <c r="A86" s="42" t="s">
        <v>86</v>
      </c>
      <c r="B86" s="65" t="s">
        <v>84</v>
      </c>
      <c r="C86" s="67"/>
      <c r="D86" s="67"/>
      <c r="E86" s="64">
        <v>1</v>
      </c>
      <c r="H86" s="39"/>
      <c r="K86" s="39"/>
    </row>
    <row r="87" spans="1:8" ht="32.25" customHeight="1">
      <c r="A87" s="40" t="s">
        <v>82</v>
      </c>
      <c r="B87" s="76" t="s">
        <v>85</v>
      </c>
      <c r="C87" s="67">
        <v>240</v>
      </c>
      <c r="D87" s="67" t="s">
        <v>54</v>
      </c>
      <c r="E87" s="68">
        <v>1</v>
      </c>
      <c r="H87" s="39"/>
    </row>
    <row r="88" spans="1:5" s="9" customFormat="1" ht="31.5">
      <c r="A88" s="43" t="s">
        <v>99</v>
      </c>
      <c r="B88" s="77" t="s">
        <v>98</v>
      </c>
      <c r="C88" s="78"/>
      <c r="D88" s="79"/>
      <c r="E88" s="80">
        <f>E89</f>
        <v>1436.1499999999999</v>
      </c>
    </row>
    <row r="89" spans="1:5" s="9" customFormat="1" ht="15.75">
      <c r="A89" s="43" t="s">
        <v>100</v>
      </c>
      <c r="B89" s="77" t="s">
        <v>101</v>
      </c>
      <c r="C89" s="78"/>
      <c r="D89" s="79"/>
      <c r="E89" s="80">
        <f>E90+E93+E96+E111+E99+E114+E117+E102+E123+E129+E126</f>
        <v>1436.1499999999999</v>
      </c>
    </row>
    <row r="90" spans="1:5" ht="63">
      <c r="A90" s="37" t="s">
        <v>62</v>
      </c>
      <c r="B90" s="77" t="s">
        <v>64</v>
      </c>
      <c r="C90" s="76"/>
      <c r="D90" s="81"/>
      <c r="E90" s="82">
        <v>100</v>
      </c>
    </row>
    <row r="91" spans="1:7" ht="31.5" customHeight="1">
      <c r="A91" s="40" t="s">
        <v>82</v>
      </c>
      <c r="B91" s="72" t="s">
        <v>61</v>
      </c>
      <c r="C91" s="66">
        <v>240</v>
      </c>
      <c r="D91" s="74"/>
      <c r="E91" s="68">
        <v>100</v>
      </c>
      <c r="G91" s="39"/>
    </row>
    <row r="92" spans="1:7" ht="15.75">
      <c r="A92" s="33" t="s">
        <v>67</v>
      </c>
      <c r="B92" s="72" t="s">
        <v>61</v>
      </c>
      <c r="C92" s="66">
        <v>240</v>
      </c>
      <c r="D92" s="74" t="s">
        <v>66</v>
      </c>
      <c r="E92" s="68">
        <v>100</v>
      </c>
      <c r="G92" s="39"/>
    </row>
    <row r="93" spans="1:5" ht="31.5">
      <c r="A93" s="34" t="s">
        <v>63</v>
      </c>
      <c r="B93" s="83" t="s">
        <v>65</v>
      </c>
      <c r="C93" s="66"/>
      <c r="D93" s="74"/>
      <c r="E93" s="64">
        <v>100</v>
      </c>
    </row>
    <row r="94" spans="1:5" ht="33.75" customHeight="1">
      <c r="A94" s="40" t="s">
        <v>82</v>
      </c>
      <c r="B94" s="72" t="s">
        <v>65</v>
      </c>
      <c r="C94" s="66">
        <v>240</v>
      </c>
      <c r="D94" s="74"/>
      <c r="E94" s="68">
        <v>100</v>
      </c>
    </row>
    <row r="95" spans="1:5" ht="15.75">
      <c r="A95" s="31" t="s">
        <v>67</v>
      </c>
      <c r="B95" s="84" t="s">
        <v>65</v>
      </c>
      <c r="C95" s="66">
        <v>240</v>
      </c>
      <c r="D95" s="74" t="s">
        <v>66</v>
      </c>
      <c r="E95" s="68">
        <v>100</v>
      </c>
    </row>
    <row r="96" spans="1:5" ht="47.25">
      <c r="A96" s="25" t="s">
        <v>73</v>
      </c>
      <c r="B96" s="65" t="s">
        <v>74</v>
      </c>
      <c r="C96" s="67"/>
      <c r="D96" s="74"/>
      <c r="E96" s="64">
        <v>180</v>
      </c>
    </row>
    <row r="97" spans="1:5" ht="36" customHeight="1">
      <c r="A97" s="40" t="s">
        <v>82</v>
      </c>
      <c r="B97" s="66" t="s">
        <v>75</v>
      </c>
      <c r="C97" s="67">
        <v>240</v>
      </c>
      <c r="D97" s="74"/>
      <c r="E97" s="68">
        <v>180</v>
      </c>
    </row>
    <row r="98" spans="1:5" ht="15.75">
      <c r="A98" s="25" t="s">
        <v>78</v>
      </c>
      <c r="B98" s="66" t="s">
        <v>75</v>
      </c>
      <c r="C98" s="67">
        <v>240</v>
      </c>
      <c r="D98" s="74" t="s">
        <v>77</v>
      </c>
      <c r="E98" s="68">
        <v>180</v>
      </c>
    </row>
    <row r="99" spans="1:5" ht="31.5">
      <c r="A99" s="25" t="s">
        <v>63</v>
      </c>
      <c r="B99" s="65" t="s">
        <v>76</v>
      </c>
      <c r="C99" s="67"/>
      <c r="D99" s="74"/>
      <c r="E99" s="64">
        <f>E100</f>
        <v>280.07</v>
      </c>
    </row>
    <row r="100" spans="1:5" ht="47.25">
      <c r="A100" s="40" t="s">
        <v>82</v>
      </c>
      <c r="B100" s="66" t="s">
        <v>76</v>
      </c>
      <c r="C100" s="67">
        <v>240</v>
      </c>
      <c r="D100" s="74"/>
      <c r="E100" s="68">
        <f>E101</f>
        <v>280.07</v>
      </c>
    </row>
    <row r="101" spans="1:5" ht="15.75">
      <c r="A101" s="25" t="s">
        <v>78</v>
      </c>
      <c r="B101" s="66" t="s">
        <v>76</v>
      </c>
      <c r="C101" s="67">
        <v>240</v>
      </c>
      <c r="D101" s="74" t="s">
        <v>77</v>
      </c>
      <c r="E101" s="68">
        <v>280.07</v>
      </c>
    </row>
    <row r="102" spans="1:5" ht="47.25">
      <c r="A102" s="25" t="s">
        <v>97</v>
      </c>
      <c r="B102" s="65" t="s">
        <v>96</v>
      </c>
      <c r="C102" s="67"/>
      <c r="D102" s="74"/>
      <c r="E102" s="64">
        <v>145.63</v>
      </c>
    </row>
    <row r="103" spans="1:5" ht="47.25">
      <c r="A103" s="40" t="s">
        <v>82</v>
      </c>
      <c r="B103" s="66" t="s">
        <v>96</v>
      </c>
      <c r="C103" s="67">
        <v>240</v>
      </c>
      <c r="D103" s="74"/>
      <c r="E103" s="68">
        <v>145.63</v>
      </c>
    </row>
    <row r="104" spans="1:5" ht="15.75">
      <c r="A104" s="25" t="s">
        <v>23</v>
      </c>
      <c r="B104" s="66" t="s">
        <v>96</v>
      </c>
      <c r="C104" s="67">
        <v>240</v>
      </c>
      <c r="D104" s="74" t="s">
        <v>35</v>
      </c>
      <c r="E104" s="68">
        <v>145.63</v>
      </c>
    </row>
    <row r="105" spans="1:5" ht="39" customHeight="1">
      <c r="A105" s="49" t="s">
        <v>130</v>
      </c>
      <c r="B105" s="65" t="s">
        <v>127</v>
      </c>
      <c r="C105" s="67"/>
      <c r="D105" s="74"/>
      <c r="E105" s="64">
        <v>30</v>
      </c>
    </row>
    <row r="106" spans="1:5" ht="47.25">
      <c r="A106" s="40" t="s">
        <v>82</v>
      </c>
      <c r="B106" s="76" t="s">
        <v>127</v>
      </c>
      <c r="C106" s="67">
        <v>240</v>
      </c>
      <c r="D106" s="74"/>
      <c r="E106" s="68">
        <v>30</v>
      </c>
    </row>
    <row r="107" spans="1:5" ht="15.75">
      <c r="A107" s="50" t="s">
        <v>110</v>
      </c>
      <c r="B107" s="66" t="s">
        <v>127</v>
      </c>
      <c r="C107" s="67">
        <v>240</v>
      </c>
      <c r="D107" s="74" t="s">
        <v>34</v>
      </c>
      <c r="E107" s="68">
        <v>30</v>
      </c>
    </row>
    <row r="108" spans="1:5" ht="45.75" customHeight="1">
      <c r="A108" s="42" t="s">
        <v>131</v>
      </c>
      <c r="B108" s="65" t="s">
        <v>128</v>
      </c>
      <c r="C108" s="67"/>
      <c r="D108" s="74"/>
      <c r="E108" s="64">
        <v>33</v>
      </c>
    </row>
    <row r="109" spans="1:5" ht="24" customHeight="1">
      <c r="A109" s="24" t="s">
        <v>129</v>
      </c>
      <c r="B109" s="76" t="s">
        <v>128</v>
      </c>
      <c r="C109" s="67">
        <v>610</v>
      </c>
      <c r="D109" s="74"/>
      <c r="E109" s="68">
        <v>33</v>
      </c>
    </row>
    <row r="110" spans="1:5" ht="31.5" customHeight="1">
      <c r="A110" s="51" t="s">
        <v>110</v>
      </c>
      <c r="B110" s="76" t="s">
        <v>128</v>
      </c>
      <c r="C110" s="67">
        <v>610</v>
      </c>
      <c r="D110" s="74" t="s">
        <v>34</v>
      </c>
      <c r="E110" s="68">
        <v>33</v>
      </c>
    </row>
    <row r="111" spans="1:5" ht="93.75" customHeight="1">
      <c r="A111" s="52" t="s">
        <v>139</v>
      </c>
      <c r="B111" s="65" t="s">
        <v>134</v>
      </c>
      <c r="C111" s="67"/>
      <c r="D111" s="74"/>
      <c r="E111" s="64">
        <v>99</v>
      </c>
    </row>
    <row r="112" spans="1:5" ht="31.5" customHeight="1">
      <c r="A112" s="25" t="s">
        <v>82</v>
      </c>
      <c r="B112" s="66" t="s">
        <v>135</v>
      </c>
      <c r="C112" s="67">
        <v>240</v>
      </c>
      <c r="D112" s="74"/>
      <c r="E112" s="68">
        <v>99</v>
      </c>
    </row>
    <row r="113" spans="1:5" ht="31.5" customHeight="1">
      <c r="A113" s="40" t="s">
        <v>133</v>
      </c>
      <c r="B113" s="66" t="s">
        <v>134</v>
      </c>
      <c r="C113" s="67">
        <v>240</v>
      </c>
      <c r="D113" s="74" t="s">
        <v>132</v>
      </c>
      <c r="E113" s="68">
        <v>99</v>
      </c>
    </row>
    <row r="114" spans="1:5" ht="75" customHeight="1">
      <c r="A114" s="53" t="s">
        <v>138</v>
      </c>
      <c r="B114" s="65" t="s">
        <v>136</v>
      </c>
      <c r="C114" s="67"/>
      <c r="D114" s="74"/>
      <c r="E114" s="64">
        <v>120</v>
      </c>
    </row>
    <row r="115" spans="1:5" ht="57.75" customHeight="1">
      <c r="A115" s="52" t="s">
        <v>137</v>
      </c>
      <c r="B115" s="76" t="s">
        <v>136</v>
      </c>
      <c r="C115" s="67">
        <v>810</v>
      </c>
      <c r="D115" s="74"/>
      <c r="E115" s="68">
        <v>120</v>
      </c>
    </row>
    <row r="116" spans="1:5" ht="31.5" customHeight="1">
      <c r="A116" s="25" t="s">
        <v>23</v>
      </c>
      <c r="B116" s="66" t="s">
        <v>136</v>
      </c>
      <c r="C116" s="67">
        <v>810</v>
      </c>
      <c r="D116" s="74" t="s">
        <v>35</v>
      </c>
      <c r="E116" s="68">
        <v>120</v>
      </c>
    </row>
    <row r="117" spans="1:5" ht="31.5" customHeight="1">
      <c r="A117" s="90" t="s">
        <v>163</v>
      </c>
      <c r="B117" s="65" t="s">
        <v>162</v>
      </c>
      <c r="C117" s="67"/>
      <c r="D117" s="74"/>
      <c r="E117" s="64">
        <v>200</v>
      </c>
    </row>
    <row r="118" spans="1:5" ht="31.5" customHeight="1">
      <c r="A118" s="25" t="s">
        <v>82</v>
      </c>
      <c r="B118" s="66" t="s">
        <v>162</v>
      </c>
      <c r="C118" s="67">
        <v>240</v>
      </c>
      <c r="D118" s="74"/>
      <c r="E118" s="68">
        <v>200</v>
      </c>
    </row>
    <row r="119" spans="1:5" ht="31.5" customHeight="1">
      <c r="A119" s="25" t="s">
        <v>23</v>
      </c>
      <c r="B119" s="66" t="s">
        <v>162</v>
      </c>
      <c r="C119" s="67">
        <v>240</v>
      </c>
      <c r="D119" s="74" t="s">
        <v>35</v>
      </c>
      <c r="E119" s="68">
        <v>200</v>
      </c>
    </row>
    <row r="120" spans="1:5" ht="82.5" customHeight="1">
      <c r="A120" s="48" t="s">
        <v>150</v>
      </c>
      <c r="B120" s="65" t="s">
        <v>148</v>
      </c>
      <c r="C120" s="67">
        <v>240</v>
      </c>
      <c r="D120" s="74"/>
      <c r="E120" s="64">
        <v>460</v>
      </c>
    </row>
    <row r="121" spans="1:5" ht="59.25" customHeight="1">
      <c r="A121" s="25" t="s">
        <v>82</v>
      </c>
      <c r="B121" s="66" t="s">
        <v>149</v>
      </c>
      <c r="C121" s="67">
        <v>240</v>
      </c>
      <c r="D121" s="74"/>
      <c r="E121" s="68">
        <v>460</v>
      </c>
    </row>
    <row r="122" spans="1:5" ht="31.5" customHeight="1">
      <c r="A122" s="25" t="s">
        <v>23</v>
      </c>
      <c r="B122" s="66" t="s">
        <v>149</v>
      </c>
      <c r="C122" s="67">
        <v>240</v>
      </c>
      <c r="D122" s="74" t="s">
        <v>35</v>
      </c>
      <c r="E122" s="68">
        <v>600</v>
      </c>
    </row>
    <row r="123" spans="1:5" s="35" customFormat="1" ht="47.25">
      <c r="A123" s="36" t="s">
        <v>81</v>
      </c>
      <c r="B123" s="65" t="s">
        <v>89</v>
      </c>
      <c r="C123" s="67">
        <v>0</v>
      </c>
      <c r="D123" s="67"/>
      <c r="E123" s="64">
        <v>80</v>
      </c>
    </row>
    <row r="124" spans="1:5" ht="31.5">
      <c r="A124" s="41" t="s">
        <v>87</v>
      </c>
      <c r="B124" s="69" t="s">
        <v>88</v>
      </c>
      <c r="C124" s="71">
        <v>320</v>
      </c>
      <c r="D124" s="71"/>
      <c r="E124" s="85">
        <v>80</v>
      </c>
    </row>
    <row r="125" spans="1:8" ht="21" customHeight="1">
      <c r="A125" s="38" t="s">
        <v>90</v>
      </c>
      <c r="B125" s="66" t="s">
        <v>89</v>
      </c>
      <c r="C125" s="67">
        <v>320</v>
      </c>
      <c r="D125" s="74" t="s">
        <v>108</v>
      </c>
      <c r="E125" s="68">
        <v>80</v>
      </c>
      <c r="F125" s="39"/>
      <c r="G125" s="39"/>
      <c r="H125" s="39"/>
    </row>
    <row r="126" spans="1:8" ht="48" customHeight="1">
      <c r="A126" s="62" t="s">
        <v>152</v>
      </c>
      <c r="B126" s="65" t="s">
        <v>151</v>
      </c>
      <c r="C126" s="67"/>
      <c r="D126" s="74"/>
      <c r="E126" s="64">
        <f>E127</f>
        <v>30</v>
      </c>
      <c r="F126" s="39"/>
      <c r="G126" s="39"/>
      <c r="H126" s="39"/>
    </row>
    <row r="127" spans="1:8" ht="34.5" customHeight="1">
      <c r="A127" s="25" t="s">
        <v>82</v>
      </c>
      <c r="B127" s="66" t="s">
        <v>151</v>
      </c>
      <c r="C127" s="67">
        <v>240</v>
      </c>
      <c r="D127" s="74"/>
      <c r="E127" s="68">
        <f>E128</f>
        <v>30</v>
      </c>
      <c r="F127" s="39"/>
      <c r="G127" s="39"/>
      <c r="H127" s="39"/>
    </row>
    <row r="128" spans="1:8" ht="21" customHeight="1">
      <c r="A128" s="25" t="s">
        <v>23</v>
      </c>
      <c r="B128" s="66" t="s">
        <v>151</v>
      </c>
      <c r="C128" s="67">
        <v>240</v>
      </c>
      <c r="D128" s="74" t="s">
        <v>35</v>
      </c>
      <c r="E128" s="68">
        <v>30</v>
      </c>
      <c r="F128" s="39"/>
      <c r="G128" s="39"/>
      <c r="H128" s="39"/>
    </row>
    <row r="129" spans="1:5" ht="63">
      <c r="A129" s="31" t="s">
        <v>68</v>
      </c>
      <c r="B129" s="65" t="s">
        <v>70</v>
      </c>
      <c r="C129" s="67"/>
      <c r="D129" s="74"/>
      <c r="E129" s="64">
        <f>E130</f>
        <v>101.45</v>
      </c>
    </row>
    <row r="130" spans="1:5" ht="47.25">
      <c r="A130" s="31" t="s">
        <v>41</v>
      </c>
      <c r="B130" s="66" t="s">
        <v>69</v>
      </c>
      <c r="C130" s="67">
        <v>120</v>
      </c>
      <c r="D130" s="74"/>
      <c r="E130" s="68">
        <f>E131</f>
        <v>101.45</v>
      </c>
    </row>
    <row r="131" spans="1:5" ht="15.75">
      <c r="A131" s="18" t="s">
        <v>72</v>
      </c>
      <c r="B131" s="66" t="s">
        <v>69</v>
      </c>
      <c r="C131" s="67">
        <v>120</v>
      </c>
      <c r="D131" s="86" t="s">
        <v>71</v>
      </c>
      <c r="E131" s="87">
        <v>101.45</v>
      </c>
    </row>
    <row r="132" spans="1:6" ht="33" customHeight="1">
      <c r="A132" s="56"/>
      <c r="B132" s="58"/>
      <c r="C132" s="58"/>
      <c r="D132" s="58"/>
      <c r="E132" s="59"/>
      <c r="F132" s="39"/>
    </row>
    <row r="133" spans="1:5" ht="39.75" customHeight="1">
      <c r="A133" s="56"/>
      <c r="B133" s="57"/>
      <c r="C133" s="57"/>
      <c r="D133" s="57"/>
      <c r="E133" s="55"/>
    </row>
    <row r="134" spans="1:5" ht="33" customHeight="1">
      <c r="A134" s="56"/>
      <c r="B134" s="57"/>
      <c r="C134" s="57"/>
      <c r="D134" s="57"/>
      <c r="E134" s="55"/>
    </row>
    <row r="135" ht="32.25" customHeight="1">
      <c r="E135" s="55"/>
    </row>
    <row r="137" spans="1:5" s="9" customFormat="1" ht="15.75">
      <c r="A137" s="12"/>
      <c r="B137" s="2"/>
      <c r="C137" s="2"/>
      <c r="D137" s="2"/>
      <c r="E137" s="15"/>
    </row>
    <row r="153" ht="31.5" customHeight="1"/>
    <row r="164" ht="127.5" customHeight="1"/>
    <row r="187" ht="189.75" customHeight="1"/>
    <row r="193" spans="1:5" s="9" customFormat="1" ht="15.75">
      <c r="A193" s="12"/>
      <c r="B193" s="2"/>
      <c r="C193" s="2"/>
      <c r="D193" s="2"/>
      <c r="E193" s="15"/>
    </row>
    <row r="198" ht="32.25" customHeight="1"/>
    <row r="201" ht="33.75" customHeight="1"/>
    <row r="203" ht="96" customHeight="1"/>
    <row r="204" ht="33.75" customHeight="1"/>
    <row r="207" ht="33" customHeight="1"/>
    <row r="209" spans="1:5" s="9" customFormat="1" ht="15.75">
      <c r="A209" s="12"/>
      <c r="B209" s="2"/>
      <c r="C209" s="2"/>
      <c r="D209" s="2"/>
      <c r="E209" s="15"/>
    </row>
    <row r="210" ht="96" customHeight="1"/>
    <row r="221" ht="94.5" customHeight="1"/>
    <row r="224" ht="96.75" customHeight="1"/>
    <row r="230" spans="1:5" s="9" customFormat="1" ht="15.75">
      <c r="A230" s="12"/>
      <c r="B230" s="2"/>
      <c r="C230" s="2"/>
      <c r="D230" s="2"/>
      <c r="E230" s="15"/>
    </row>
    <row r="234" spans="1:5" s="9" customFormat="1" ht="15.75">
      <c r="A234" s="12"/>
      <c r="B234" s="2"/>
      <c r="C234" s="2"/>
      <c r="D234" s="2"/>
      <c r="E234" s="15"/>
    </row>
    <row r="256" spans="1:5" s="9" customFormat="1" ht="15.75">
      <c r="A256" s="12"/>
      <c r="B256" s="2"/>
      <c r="C256" s="2"/>
      <c r="D256" s="2"/>
      <c r="E256" s="15"/>
    </row>
    <row r="263" spans="1:5" s="9" customFormat="1" ht="15.75">
      <c r="A263" s="12"/>
      <c r="B263" s="2"/>
      <c r="C263" s="2"/>
      <c r="D263" s="2"/>
      <c r="E263" s="15"/>
    </row>
    <row r="275" spans="1:5" s="9" customFormat="1" ht="15.75">
      <c r="A275" s="12"/>
      <c r="B275" s="2"/>
      <c r="C275" s="2"/>
      <c r="D275" s="2"/>
      <c r="E275" s="15"/>
    </row>
    <row r="280" spans="1:5" s="9" customFormat="1" ht="15.75">
      <c r="A280" s="12"/>
      <c r="B280" s="2"/>
      <c r="C280" s="2"/>
      <c r="D280" s="2"/>
      <c r="E280" s="15"/>
    </row>
    <row r="284" spans="1:5" s="9" customFormat="1" ht="15.75">
      <c r="A284" s="12"/>
      <c r="B284" s="2"/>
      <c r="C284" s="2"/>
      <c r="D284" s="2"/>
      <c r="E284" s="15"/>
    </row>
    <row r="288" spans="1:5" s="9" customFormat="1" ht="15.75">
      <c r="A288" s="12"/>
      <c r="B288" s="2"/>
      <c r="C288" s="2"/>
      <c r="D288" s="2"/>
      <c r="E288" s="15"/>
    </row>
    <row r="289" spans="1:5" s="9" customFormat="1" ht="15.75">
      <c r="A289" s="12"/>
      <c r="B289" s="2"/>
      <c r="C289" s="2"/>
      <c r="D289" s="2"/>
      <c r="E289" s="15"/>
    </row>
    <row r="340" spans="1:5" s="9" customFormat="1" ht="15.75">
      <c r="A340" s="12"/>
      <c r="B340" s="2"/>
      <c r="C340" s="2"/>
      <c r="D340" s="2"/>
      <c r="E340" s="15"/>
    </row>
    <row r="422" spans="1:5" s="9" customFormat="1" ht="15.75">
      <c r="A422" s="12"/>
      <c r="B422" s="2"/>
      <c r="C422" s="2"/>
      <c r="D422" s="2"/>
      <c r="E422" s="15"/>
    </row>
    <row r="442" spans="1:5" s="9" customFormat="1" ht="15.75">
      <c r="A442" s="12"/>
      <c r="B442" s="2"/>
      <c r="C442" s="2"/>
      <c r="D442" s="2"/>
      <c r="E442" s="15"/>
    </row>
    <row r="475" spans="1:5" s="9" customFormat="1" ht="15.75">
      <c r="A475" s="12"/>
      <c r="B475" s="2"/>
      <c r="C475" s="2"/>
      <c r="D475" s="2"/>
      <c r="E475" s="15"/>
    </row>
    <row r="502" spans="1:5" s="9" customFormat="1" ht="15.75">
      <c r="A502" s="12"/>
      <c r="B502" s="2"/>
      <c r="C502" s="2"/>
      <c r="D502" s="2"/>
      <c r="E502" s="15"/>
    </row>
    <row r="560" spans="1:5" s="9" customFormat="1" ht="15.75">
      <c r="A560" s="12"/>
      <c r="B560" s="2"/>
      <c r="C560" s="2"/>
      <c r="D560" s="2"/>
      <c r="E560" s="15"/>
    </row>
    <row r="581" spans="1:5" s="9" customFormat="1" ht="15.75">
      <c r="A581" s="12"/>
      <c r="B581" s="2"/>
      <c r="C581" s="2"/>
      <c r="D581" s="2"/>
      <c r="E581" s="15"/>
    </row>
    <row r="598" spans="1:5" s="9" customFormat="1" ht="15.75">
      <c r="A598" s="12"/>
      <c r="B598" s="2"/>
      <c r="C598" s="2"/>
      <c r="D598" s="2"/>
      <c r="E598" s="15"/>
    </row>
    <row r="599" spans="1:5" s="9" customFormat="1" ht="15.75">
      <c r="A599" s="12"/>
      <c r="B599" s="2"/>
      <c r="C599" s="2"/>
      <c r="D599" s="2"/>
      <c r="E599" s="15"/>
    </row>
    <row r="722" spans="1:5" s="9" customFormat="1" ht="15.75">
      <c r="A722" s="12"/>
      <c r="B722" s="2"/>
      <c r="C722" s="2"/>
      <c r="D722" s="2"/>
      <c r="E722" s="15"/>
    </row>
    <row r="745" spans="1:5" s="9" customFormat="1" ht="15.75">
      <c r="A745" s="12"/>
      <c r="B745" s="2"/>
      <c r="C745" s="2"/>
      <c r="D745" s="2"/>
      <c r="E745" s="15"/>
    </row>
    <row r="825" spans="1:5" s="9" customFormat="1" ht="15.75">
      <c r="A825" s="12"/>
      <c r="B825" s="2"/>
      <c r="C825" s="2"/>
      <c r="D825" s="2"/>
      <c r="E825" s="15"/>
    </row>
    <row r="832" spans="1:5" s="9" customFormat="1" ht="15.75">
      <c r="A832" s="12"/>
      <c r="B832" s="2"/>
      <c r="C832" s="2"/>
      <c r="D832" s="2"/>
      <c r="E832" s="15"/>
    </row>
    <row r="842" spans="1:5" s="9" customFormat="1" ht="15.75">
      <c r="A842" s="12"/>
      <c r="B842" s="2"/>
      <c r="C842" s="2"/>
      <c r="D842" s="2"/>
      <c r="E842" s="15"/>
    </row>
    <row r="855" spans="1:5" s="9" customFormat="1" ht="15.75">
      <c r="A855" s="12"/>
      <c r="B855" s="2"/>
      <c r="C855" s="2"/>
      <c r="D855" s="2"/>
      <c r="E855" s="15"/>
    </row>
    <row r="862" spans="1:5" s="9" customFormat="1" ht="15.75">
      <c r="A862" s="12"/>
      <c r="B862" s="2"/>
      <c r="C862" s="2"/>
      <c r="D862" s="2"/>
      <c r="E862" s="15"/>
    </row>
    <row r="866" spans="1:5" s="9" customFormat="1" ht="15.75">
      <c r="A866" s="12"/>
      <c r="B866" s="2"/>
      <c r="C866" s="2"/>
      <c r="D866" s="2"/>
      <c r="E866" s="15"/>
    </row>
    <row r="875" spans="1:5" s="9" customFormat="1" ht="15.75">
      <c r="A875" s="12"/>
      <c r="B875" s="2"/>
      <c r="C875" s="2"/>
      <c r="D875" s="2"/>
      <c r="E875" s="15"/>
    </row>
    <row r="876" spans="1:5" s="9" customFormat="1" ht="15.75">
      <c r="A876" s="12"/>
      <c r="B876" s="2"/>
      <c r="C876" s="2"/>
      <c r="D876" s="2"/>
      <c r="E876" s="15"/>
    </row>
    <row r="883" spans="1:5" s="9" customFormat="1" ht="15.75">
      <c r="A883" s="12"/>
      <c r="B883" s="2"/>
      <c r="C883" s="2"/>
      <c r="D883" s="2"/>
      <c r="E883" s="15"/>
    </row>
    <row r="901" spans="1:5" s="9" customFormat="1" ht="15.75">
      <c r="A901" s="12"/>
      <c r="B901" s="2"/>
      <c r="C901" s="2"/>
      <c r="D901" s="2"/>
      <c r="E901" s="15"/>
    </row>
    <row r="912" spans="1:5" s="9" customFormat="1" ht="15.75">
      <c r="A912" s="12"/>
      <c r="B912" s="2"/>
      <c r="C912" s="2"/>
      <c r="D912" s="2"/>
      <c r="E912" s="15"/>
    </row>
    <row r="913" spans="1:5" s="9" customFormat="1" ht="15.75">
      <c r="A913" s="12"/>
      <c r="B913" s="2"/>
      <c r="C913" s="2"/>
      <c r="D913" s="2"/>
      <c r="E913" s="15"/>
    </row>
    <row r="923" spans="1:5" s="19" customFormat="1" ht="15.75">
      <c r="A923" s="12"/>
      <c r="B923" s="2"/>
      <c r="C923" s="2"/>
      <c r="D923" s="2"/>
      <c r="E923" s="15"/>
    </row>
    <row r="924" spans="1:5" s="19" customFormat="1" ht="15.75">
      <c r="A924" s="12"/>
      <c r="B924" s="2"/>
      <c r="C924" s="2"/>
      <c r="D924" s="2"/>
      <c r="E924" s="15"/>
    </row>
    <row r="931" spans="1:5" s="9" customFormat="1" ht="15.75">
      <c r="A931" s="12"/>
      <c r="B931" s="2"/>
      <c r="C931" s="2"/>
      <c r="D931" s="2"/>
      <c r="E931" s="15"/>
    </row>
    <row r="944" spans="1:5" s="9" customFormat="1" ht="15.75">
      <c r="A944" s="12"/>
      <c r="B944" s="2"/>
      <c r="C944" s="2"/>
      <c r="D944" s="2"/>
      <c r="E944" s="15"/>
    </row>
    <row r="978" spans="1:5" s="9" customFormat="1" ht="15.75">
      <c r="A978" s="12"/>
      <c r="B978" s="2"/>
      <c r="C978" s="2"/>
      <c r="D978" s="2"/>
      <c r="E978" s="15"/>
    </row>
    <row r="1012" spans="1:5" s="9" customFormat="1" ht="15.75">
      <c r="A1012" s="12"/>
      <c r="B1012" s="2"/>
      <c r="C1012" s="2"/>
      <c r="D1012" s="2"/>
      <c r="E1012" s="15"/>
    </row>
    <row r="1047" spans="1:5" s="9" customFormat="1" ht="15.75">
      <c r="A1047" s="12"/>
      <c r="B1047" s="2"/>
      <c r="C1047" s="2"/>
      <c r="D1047" s="2"/>
      <c r="E1047" s="15"/>
    </row>
    <row r="1048" spans="1:5" s="9" customFormat="1" ht="15.75">
      <c r="A1048" s="12"/>
      <c r="B1048" s="2"/>
      <c r="C1048" s="2"/>
      <c r="D1048" s="2"/>
      <c r="E1048" s="15"/>
    </row>
    <row r="1058" spans="1:5" s="9" customFormat="1" ht="15.75">
      <c r="A1058" s="12"/>
      <c r="B1058" s="2"/>
      <c r="C1058" s="2"/>
      <c r="D1058" s="2"/>
      <c r="E1058" s="15"/>
    </row>
    <row r="1065" spans="1:5" s="9" customFormat="1" ht="15.75">
      <c r="A1065" s="12"/>
      <c r="B1065" s="2"/>
      <c r="C1065" s="2"/>
      <c r="D1065" s="2"/>
      <c r="E1065" s="15"/>
    </row>
    <row r="1072" spans="1:5" s="9" customFormat="1" ht="15.75">
      <c r="A1072" s="12"/>
      <c r="B1072" s="2"/>
      <c r="C1072" s="2"/>
      <c r="D1072" s="2"/>
      <c r="E1072" s="15"/>
    </row>
    <row r="1076" spans="1:5" s="9" customFormat="1" ht="15.75">
      <c r="A1076" s="12"/>
      <c r="B1076" s="2"/>
      <c r="C1076" s="2"/>
      <c r="D1076" s="2"/>
      <c r="E1076" s="15"/>
    </row>
    <row r="1080" spans="1:5" s="9" customFormat="1" ht="15.75">
      <c r="A1080" s="12"/>
      <c r="B1080" s="2"/>
      <c r="C1080" s="2"/>
      <c r="D1080" s="2"/>
      <c r="E1080" s="15"/>
    </row>
    <row r="1084" spans="1:5" s="9" customFormat="1" ht="15.75">
      <c r="A1084" s="12"/>
      <c r="B1084" s="2"/>
      <c r="C1084" s="2"/>
      <c r="D1084" s="2"/>
      <c r="E1084" s="15"/>
    </row>
    <row r="1094" spans="1:5" s="9" customFormat="1" ht="15.75">
      <c r="A1094" s="12"/>
      <c r="B1094" s="2"/>
      <c r="C1094" s="2"/>
      <c r="D1094" s="2"/>
      <c r="E1094" s="15"/>
    </row>
    <row r="1098" spans="1:5" s="9" customFormat="1" ht="15.75">
      <c r="A1098" s="12"/>
      <c r="B1098" s="2"/>
      <c r="C1098" s="2"/>
      <c r="D1098" s="2"/>
      <c r="E1098" s="15"/>
    </row>
    <row r="1099" spans="1:5" s="9" customFormat="1" ht="15.75">
      <c r="A1099" s="12"/>
      <c r="B1099" s="2"/>
      <c r="C1099" s="2"/>
      <c r="D1099" s="2"/>
      <c r="E1099" s="15"/>
    </row>
    <row r="1112" spans="1:5" s="9" customFormat="1" ht="15.75">
      <c r="A1112" s="12"/>
      <c r="B1112" s="2"/>
      <c r="C1112" s="2"/>
      <c r="D1112" s="2"/>
      <c r="E1112" s="15"/>
    </row>
    <row r="1140" spans="1:5" s="9" customFormat="1" ht="15.75">
      <c r="A1140" s="12"/>
      <c r="B1140" s="2"/>
      <c r="C1140" s="2"/>
      <c r="D1140" s="2"/>
      <c r="E1140" s="15"/>
    </row>
    <row r="1150" spans="1:5" s="9" customFormat="1" ht="15.75">
      <c r="A1150" s="12"/>
      <c r="B1150" s="2"/>
      <c r="C1150" s="2"/>
      <c r="D1150" s="2"/>
      <c r="E1150" s="15"/>
    </row>
    <row r="1160" spans="1:5" s="9" customFormat="1" ht="15.75">
      <c r="A1160" s="12"/>
      <c r="B1160" s="2"/>
      <c r="C1160" s="2"/>
      <c r="D1160" s="2"/>
      <c r="E1160" s="15"/>
    </row>
    <row r="1170" spans="1:5" s="9" customFormat="1" ht="15.75">
      <c r="A1170" s="12"/>
      <c r="B1170" s="2"/>
      <c r="C1170" s="2"/>
      <c r="D1170" s="2"/>
      <c r="E1170" s="15"/>
    </row>
    <row r="1177" spans="1:5" s="9" customFormat="1" ht="15.75">
      <c r="A1177" s="12"/>
      <c r="B1177" s="2"/>
      <c r="C1177" s="2"/>
      <c r="D1177" s="2"/>
      <c r="E1177" s="15"/>
    </row>
    <row r="1178" spans="1:5" s="9" customFormat="1" ht="15.75">
      <c r="A1178" s="12"/>
      <c r="B1178" s="2"/>
      <c r="C1178" s="2"/>
      <c r="D1178" s="2"/>
      <c r="E1178" s="15"/>
    </row>
    <row r="1197" spans="1:5" s="9" customFormat="1" ht="15.75">
      <c r="A1197" s="12"/>
      <c r="B1197" s="2"/>
      <c r="C1197" s="2"/>
      <c r="D1197" s="2"/>
      <c r="E1197" s="15"/>
    </row>
    <row r="1283" spans="1:5" s="9" customFormat="1" ht="15.75">
      <c r="A1283" s="12"/>
      <c r="B1283" s="2"/>
      <c r="C1283" s="2"/>
      <c r="D1283" s="2"/>
      <c r="E1283" s="15"/>
    </row>
    <row r="1290" spans="1:5" s="9" customFormat="1" ht="15.75">
      <c r="A1290" s="12"/>
      <c r="B1290" s="2"/>
      <c r="C1290" s="2"/>
      <c r="D1290" s="2"/>
      <c r="E1290" s="15"/>
    </row>
    <row r="1291" spans="1:5" s="9" customFormat="1" ht="15.75">
      <c r="A1291" s="12"/>
      <c r="B1291" s="2"/>
      <c r="C1291" s="2"/>
      <c r="D1291" s="2"/>
      <c r="E1291" s="15"/>
    </row>
    <row r="1295" spans="1:5" s="9" customFormat="1" ht="15.75">
      <c r="A1295" s="12"/>
      <c r="B1295" s="2"/>
      <c r="C1295" s="2"/>
      <c r="D1295" s="2"/>
      <c r="E1295" s="15"/>
    </row>
    <row r="1301" spans="1:5" s="9" customFormat="1" ht="15.75">
      <c r="A1301" s="12"/>
      <c r="B1301" s="2"/>
      <c r="C1301" s="2"/>
      <c r="D1301" s="2"/>
      <c r="E1301" s="15"/>
    </row>
    <row r="1305" spans="1:5" s="9" customFormat="1" ht="15.75">
      <c r="A1305" s="12"/>
      <c r="B1305" s="2"/>
      <c r="C1305" s="2"/>
      <c r="D1305" s="2"/>
      <c r="E1305" s="15"/>
    </row>
    <row r="1309" spans="1:5" s="9" customFormat="1" ht="15.75">
      <c r="A1309" s="12"/>
      <c r="B1309" s="2"/>
      <c r="C1309" s="2"/>
      <c r="D1309" s="2"/>
      <c r="E1309" s="15"/>
    </row>
    <row r="1313" spans="1:5" s="9" customFormat="1" ht="15.75">
      <c r="A1313" s="12"/>
      <c r="B1313" s="2"/>
      <c r="C1313" s="2"/>
      <c r="D1313" s="2"/>
      <c r="E1313" s="15"/>
    </row>
    <row r="1333" spans="1:5" s="9" customFormat="1" ht="15.75">
      <c r="A1333" s="12"/>
      <c r="B1333" s="2"/>
      <c r="C1333" s="2"/>
      <c r="D1333" s="2"/>
      <c r="E1333" s="15"/>
    </row>
    <row r="1339" spans="1:5" s="9" customFormat="1" ht="15.75">
      <c r="A1339" s="12"/>
      <c r="B1339" s="2"/>
      <c r="C1339" s="2"/>
      <c r="D1339" s="2"/>
      <c r="E1339" s="15"/>
    </row>
    <row r="1355" spans="1:5" s="9" customFormat="1" ht="15.75">
      <c r="A1355" s="12"/>
      <c r="B1355" s="2"/>
      <c r="C1355" s="2"/>
      <c r="D1355" s="2"/>
      <c r="E1355" s="15"/>
    </row>
    <row r="1367" spans="1:5" s="9" customFormat="1" ht="15.75">
      <c r="A1367" s="12"/>
      <c r="B1367" s="2"/>
      <c r="C1367" s="2"/>
      <c r="D1367" s="2"/>
      <c r="E1367" s="15"/>
    </row>
    <row r="1382" spans="1:5" s="9" customFormat="1" ht="15.75">
      <c r="A1382" s="12"/>
      <c r="B1382" s="2"/>
      <c r="C1382" s="2"/>
      <c r="D1382" s="2"/>
      <c r="E1382" s="15"/>
    </row>
    <row r="1402" spans="1:5" s="9" customFormat="1" ht="15.75">
      <c r="A1402" s="12"/>
      <c r="B1402" s="2"/>
      <c r="C1402" s="2"/>
      <c r="D1402" s="2"/>
      <c r="E1402" s="15"/>
    </row>
    <row r="1403" spans="1:5" s="9" customFormat="1" ht="15.75">
      <c r="A1403" s="12"/>
      <c r="B1403" s="2"/>
      <c r="C1403" s="2"/>
      <c r="D1403" s="2"/>
      <c r="E1403" s="15"/>
    </row>
    <row r="1425" spans="1:5" s="9" customFormat="1" ht="15.75">
      <c r="A1425" s="12"/>
      <c r="B1425" s="2"/>
      <c r="C1425" s="2"/>
      <c r="D1425" s="2"/>
      <c r="E1425" s="15"/>
    </row>
    <row r="1446" spans="1:5" s="9" customFormat="1" ht="15.75">
      <c r="A1446" s="12"/>
      <c r="B1446" s="2"/>
      <c r="C1446" s="2"/>
      <c r="D1446" s="2"/>
      <c r="E1446" s="15"/>
    </row>
    <row r="1459" spans="1:5" s="9" customFormat="1" ht="15.75">
      <c r="A1459" s="12"/>
      <c r="B1459" s="2"/>
      <c r="C1459" s="2"/>
      <c r="D1459" s="2"/>
      <c r="E1459" s="15"/>
    </row>
    <row r="1466" spans="1:5" s="9" customFormat="1" ht="15.75">
      <c r="A1466" s="12"/>
      <c r="B1466" s="2"/>
      <c r="C1466" s="2"/>
      <c r="D1466" s="2"/>
      <c r="E1466" s="15"/>
    </row>
    <row r="1473" spans="1:5" s="9" customFormat="1" ht="15.75">
      <c r="A1473" s="12"/>
      <c r="B1473" s="2"/>
      <c r="C1473" s="2"/>
      <c r="D1473" s="2"/>
      <c r="E1473" s="15"/>
    </row>
    <row r="1474" spans="1:5" s="9" customFormat="1" ht="15.75">
      <c r="A1474" s="12"/>
      <c r="B1474" s="2"/>
      <c r="C1474" s="2"/>
      <c r="D1474" s="2"/>
      <c r="E1474" s="15"/>
    </row>
    <row r="1519" spans="1:5" s="9" customFormat="1" ht="15.75">
      <c r="A1519" s="12"/>
      <c r="B1519" s="2"/>
      <c r="C1519" s="2"/>
      <c r="D1519" s="2"/>
      <c r="E1519" s="15"/>
    </row>
    <row r="1544" spans="1:5" s="9" customFormat="1" ht="15.75">
      <c r="A1544" s="12"/>
      <c r="B1544" s="2"/>
      <c r="C1544" s="2"/>
      <c r="D1544" s="2"/>
      <c r="E1544" s="15"/>
    </row>
    <row r="1556" spans="1:5" s="9" customFormat="1" ht="15.75">
      <c r="A1556" s="12"/>
      <c r="B1556" s="2"/>
      <c r="C1556" s="2"/>
      <c r="D1556" s="2"/>
      <c r="E1556" s="15"/>
    </row>
    <row r="1587" spans="1:5" s="9" customFormat="1" ht="15.75">
      <c r="A1587" s="12"/>
      <c r="B1587" s="2"/>
      <c r="C1587" s="2"/>
      <c r="D1587" s="2"/>
      <c r="E1587" s="15"/>
    </row>
    <row r="1633" spans="1:5" s="9" customFormat="1" ht="15.75">
      <c r="A1633" s="12"/>
      <c r="B1633" s="2"/>
      <c r="C1633" s="2"/>
      <c r="D1633" s="2"/>
      <c r="E1633" s="15"/>
    </row>
    <row r="1654" spans="1:5" s="9" customFormat="1" ht="15.75">
      <c r="A1654" s="12"/>
      <c r="B1654" s="2"/>
      <c r="C1654" s="2"/>
      <c r="D1654" s="2"/>
      <c r="E1654" s="15"/>
    </row>
    <row r="1689" spans="1:5" s="9" customFormat="1" ht="15.75">
      <c r="A1689" s="12"/>
      <c r="B1689" s="2"/>
      <c r="C1689" s="2"/>
      <c r="D1689" s="2"/>
      <c r="E1689" s="15"/>
    </row>
    <row r="1690" spans="1:5" s="9" customFormat="1" ht="15.75">
      <c r="A1690" s="12"/>
      <c r="B1690" s="2"/>
      <c r="C1690" s="2"/>
      <c r="D1690" s="2"/>
      <c r="E1690" s="15"/>
    </row>
    <row r="1700" spans="1:5" s="9" customFormat="1" ht="15.75">
      <c r="A1700" s="12"/>
      <c r="B1700" s="2"/>
      <c r="C1700" s="2"/>
      <c r="D1700" s="2"/>
      <c r="E1700" s="15"/>
    </row>
    <row r="1726" spans="1:5" s="9" customFormat="1" ht="15.75">
      <c r="A1726" s="12"/>
      <c r="B1726" s="2"/>
      <c r="C1726" s="2"/>
      <c r="D1726" s="2"/>
      <c r="E1726" s="15"/>
    </row>
    <row r="1741" spans="1:5" s="9" customFormat="1" ht="15.75">
      <c r="A1741" s="12"/>
      <c r="B1741" s="2"/>
      <c r="C1741" s="2"/>
      <c r="D1741" s="2"/>
      <c r="E1741" s="15"/>
    </row>
    <row r="1742" spans="1:5" s="9" customFormat="1" ht="15.75">
      <c r="A1742" s="12"/>
      <c r="B1742" s="2"/>
      <c r="C1742" s="2"/>
      <c r="D1742" s="2"/>
      <c r="E1742" s="15"/>
    </row>
    <row r="1769" spans="1:5" s="9" customFormat="1" ht="15.75">
      <c r="A1769" s="12"/>
      <c r="B1769" s="2"/>
      <c r="C1769" s="2"/>
      <c r="D1769" s="2"/>
      <c r="E1769" s="15"/>
    </row>
    <row r="1817" spans="1:5" s="9" customFormat="1" ht="15.75">
      <c r="A1817" s="12"/>
      <c r="B1817" s="2"/>
      <c r="C1817" s="2"/>
      <c r="D1817" s="2"/>
      <c r="E1817" s="15"/>
    </row>
    <row r="1821" spans="1:5" s="9" customFormat="1" ht="15.75">
      <c r="A1821" s="12"/>
      <c r="B1821" s="2"/>
      <c r="C1821" s="2"/>
      <c r="D1821" s="2"/>
      <c r="E1821" s="15"/>
    </row>
    <row r="1839" spans="1:5" s="9" customFormat="1" ht="15.75">
      <c r="A1839" s="12"/>
      <c r="B1839" s="2"/>
      <c r="C1839" s="2"/>
      <c r="D1839" s="2"/>
      <c r="E1839" s="15"/>
    </row>
    <row r="1852" spans="1:5" s="9" customFormat="1" ht="15.75">
      <c r="A1852" s="12"/>
      <c r="B1852" s="2"/>
      <c r="C1852" s="2"/>
      <c r="D1852" s="2"/>
      <c r="E1852" s="15"/>
    </row>
    <row r="1873" spans="1:5" s="9" customFormat="1" ht="15.75">
      <c r="A1873" s="12"/>
      <c r="B1873" s="2"/>
      <c r="C1873" s="2"/>
      <c r="D1873" s="2"/>
      <c r="E1873" s="15"/>
    </row>
    <row r="1897" spans="1:5" s="9" customFormat="1" ht="15.75">
      <c r="A1897" s="12"/>
      <c r="B1897" s="2"/>
      <c r="C1897" s="2"/>
      <c r="D1897" s="2"/>
      <c r="E1897" s="15"/>
    </row>
    <row r="1904" spans="1:5" s="9" customFormat="1" ht="15.75">
      <c r="A1904" s="12"/>
      <c r="B1904" s="2"/>
      <c r="C1904" s="2"/>
      <c r="D1904" s="2"/>
      <c r="E1904" s="15"/>
    </row>
    <row r="1905" spans="1:5" s="9" customFormat="1" ht="15.75">
      <c r="A1905" s="12"/>
      <c r="B1905" s="2"/>
      <c r="C1905" s="2"/>
      <c r="D1905" s="2"/>
      <c r="E1905" s="15"/>
    </row>
    <row r="1933" spans="1:5" s="9" customFormat="1" ht="15.75">
      <c r="A1933" s="12"/>
      <c r="B1933" s="2"/>
      <c r="C1933" s="2"/>
      <c r="D1933" s="2"/>
      <c r="E1933" s="15"/>
    </row>
    <row r="1946" spans="1:5" s="9" customFormat="1" ht="15.75">
      <c r="A1946" s="12"/>
      <c r="B1946" s="2"/>
      <c r="C1946" s="2"/>
      <c r="D1946" s="2"/>
      <c r="E1946" s="15"/>
    </row>
    <row r="1947" spans="1:5" s="9" customFormat="1" ht="15.75">
      <c r="A1947" s="12"/>
      <c r="B1947" s="2"/>
      <c r="C1947" s="2"/>
      <c r="D1947" s="2"/>
      <c r="E1947" s="15"/>
    </row>
    <row r="1953" spans="1:5" s="9" customFormat="1" ht="15.75">
      <c r="A1953" s="12"/>
      <c r="B1953" s="2"/>
      <c r="C1953" s="2"/>
      <c r="D1953" s="2"/>
      <c r="E1953" s="15"/>
    </row>
    <row r="1969" spans="1:5" s="9" customFormat="1" ht="15.75">
      <c r="A1969" s="12"/>
      <c r="B1969" s="2"/>
      <c r="C1969" s="2"/>
      <c r="D1969" s="2"/>
      <c r="E1969" s="15"/>
    </row>
    <row r="1970" spans="1:5" s="9" customFormat="1" ht="15.75">
      <c r="A1970" s="12"/>
      <c r="B1970" s="2"/>
      <c r="C1970" s="2"/>
      <c r="D1970" s="2"/>
      <c r="E1970" s="15"/>
    </row>
    <row r="1980" spans="1:5" s="9" customFormat="1" ht="15.75">
      <c r="A1980" s="12"/>
      <c r="B1980" s="2"/>
      <c r="C1980" s="2"/>
      <c r="D1980" s="2"/>
      <c r="E1980" s="15"/>
    </row>
    <row r="1990" spans="1:5" s="9" customFormat="1" ht="15.75">
      <c r="A1990" s="12"/>
      <c r="B1990" s="2"/>
      <c r="C1990" s="2"/>
      <c r="D1990" s="2"/>
      <c r="E1990" s="15"/>
    </row>
    <row r="2009" spans="1:5" s="9" customFormat="1" ht="15.75">
      <c r="A2009" s="12"/>
      <c r="B2009" s="2"/>
      <c r="C2009" s="2"/>
      <c r="D2009" s="2"/>
      <c r="E2009" s="15"/>
    </row>
    <row r="2025" spans="1:5" s="9" customFormat="1" ht="15.75">
      <c r="A2025" s="12"/>
      <c r="B2025" s="2"/>
      <c r="C2025" s="2"/>
      <c r="D2025" s="2"/>
      <c r="E2025" s="15"/>
    </row>
    <row r="2071" spans="1:5" s="9" customFormat="1" ht="15.75">
      <c r="A2071" s="12"/>
      <c r="B2071" s="2"/>
      <c r="C2071" s="2"/>
      <c r="D2071" s="2"/>
      <c r="E2071" s="15"/>
    </row>
    <row r="2096" spans="1:5" s="9" customFormat="1" ht="15.75">
      <c r="A2096" s="12"/>
      <c r="B2096" s="2"/>
      <c r="C2096" s="2"/>
      <c r="D2096" s="2"/>
      <c r="E2096" s="15"/>
    </row>
    <row r="2106" spans="1:5" s="9" customFormat="1" ht="15.75">
      <c r="A2106" s="12"/>
      <c r="B2106" s="2"/>
      <c r="C2106" s="2"/>
      <c r="D2106" s="2"/>
      <c r="E2106" s="15"/>
    </row>
    <row r="2119" spans="1:5" s="9" customFormat="1" ht="15.75">
      <c r="A2119" s="12"/>
      <c r="B2119" s="2"/>
      <c r="C2119" s="2"/>
      <c r="D2119" s="2"/>
      <c r="E2119" s="15"/>
    </row>
    <row r="2138" spans="1:5" s="9" customFormat="1" ht="15.75">
      <c r="A2138" s="12"/>
      <c r="B2138" s="2"/>
      <c r="C2138" s="2"/>
      <c r="D2138" s="2"/>
      <c r="E2138" s="15"/>
    </row>
    <row r="2139" spans="1:5" s="9" customFormat="1" ht="15.75">
      <c r="A2139" s="12"/>
      <c r="B2139" s="2"/>
      <c r="C2139" s="2"/>
      <c r="D2139" s="2"/>
      <c r="E2139" s="15"/>
    </row>
    <row r="2146" spans="1:5" s="9" customFormat="1" ht="15.75">
      <c r="A2146" s="12"/>
      <c r="B2146" s="2"/>
      <c r="C2146" s="2"/>
      <c r="D2146" s="2"/>
      <c r="E2146" s="15"/>
    </row>
    <row r="2153" spans="1:5" s="9" customFormat="1" ht="15.75">
      <c r="A2153" s="12"/>
      <c r="B2153" s="2"/>
      <c r="C2153" s="2"/>
      <c r="D2153" s="2"/>
      <c r="E2153" s="15"/>
    </row>
    <row r="2193" spans="1:5" s="9" customFormat="1" ht="15.75">
      <c r="A2193" s="12"/>
      <c r="B2193" s="2"/>
      <c r="C2193" s="2"/>
      <c r="D2193" s="2"/>
      <c r="E2193" s="15"/>
    </row>
    <row r="2200" spans="1:5" s="9" customFormat="1" ht="33" customHeight="1">
      <c r="A2200" s="12"/>
      <c r="B2200" s="2"/>
      <c r="C2200" s="2"/>
      <c r="D2200" s="2"/>
      <c r="E2200" s="15"/>
    </row>
    <row r="2207" spans="1:5" s="9" customFormat="1" ht="15.75">
      <c r="A2207" s="12"/>
      <c r="B2207" s="2"/>
      <c r="C2207" s="2"/>
      <c r="D2207" s="2"/>
      <c r="E2207" s="15"/>
    </row>
    <row r="2214" spans="1:5" s="9" customFormat="1" ht="15.75">
      <c r="A2214" s="12"/>
      <c r="B2214" s="2"/>
      <c r="C2214" s="2"/>
      <c r="D2214" s="2"/>
      <c r="E2214" s="15"/>
    </row>
    <row r="2219" ht="32.25" customHeight="1"/>
    <row r="2221" spans="1:5" s="9" customFormat="1" ht="15.75">
      <c r="A2221" s="12"/>
      <c r="B2221" s="2"/>
      <c r="C2221" s="2"/>
      <c r="D2221" s="2"/>
      <c r="E2221" s="15"/>
    </row>
    <row r="2230" ht="32.25" customHeight="1"/>
    <row r="2232" spans="1:5" s="9" customFormat="1" ht="15.75">
      <c r="A2232" s="12"/>
      <c r="B2232" s="2"/>
      <c r="C2232" s="2"/>
      <c r="D2232" s="2"/>
      <c r="E2232" s="15"/>
    </row>
    <row r="2241" ht="33" customHeight="1"/>
    <row r="2244" ht="31.5" customHeight="1"/>
    <row r="2263" spans="1:5" s="9" customFormat="1" ht="15.75">
      <c r="A2263" s="12"/>
      <c r="B2263" s="2"/>
      <c r="C2263" s="2"/>
      <c r="D2263" s="2"/>
      <c r="E2263" s="15"/>
    </row>
    <row r="2264" spans="1:5" s="9" customFormat="1" ht="15.75">
      <c r="A2264" s="12"/>
      <c r="B2264" s="2"/>
      <c r="C2264" s="2"/>
      <c r="D2264" s="2"/>
      <c r="E2264" s="15"/>
    </row>
    <row r="2303" ht="32.25" customHeight="1"/>
    <row r="2311" ht="50.25" customHeight="1"/>
    <row r="2315" ht="33.75" customHeight="1"/>
    <row r="2350" ht="48.75" customHeight="1"/>
    <row r="2361" ht="19.5" customHeight="1"/>
    <row r="2364" ht="17.25" customHeight="1"/>
  </sheetData>
  <sheetProtection/>
  <autoFilter ref="A13:E131"/>
  <mergeCells count="2">
    <mergeCell ref="A9:E9"/>
    <mergeCell ref="A10:E10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2015-05-21T17:06:24Z</cp:lastPrinted>
  <dcterms:created xsi:type="dcterms:W3CDTF">2002-03-11T10:22:12Z</dcterms:created>
  <dcterms:modified xsi:type="dcterms:W3CDTF">2015-06-19T07:40:12Z</dcterms:modified>
  <cp:category/>
  <cp:version/>
  <cp:contentType/>
  <cp:contentStatus/>
</cp:coreProperties>
</file>