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расходов'!$A$13:$E$134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<sst xmlns="http://schemas.openxmlformats.org/spreadsheetml/2006/main" count="311" uniqueCount="176">
  <si>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</si>
  <si>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</si>
  <si>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</si>
  <si>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</si>
  <si>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</si>
  <si>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</si>
  <si>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</si>
  <si>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</si>
  <si>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</si>
  <si>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</si>
  <si>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</si>
  <si>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01 0 0000</t>
  </si>
  <si>
    <t>01 1 0000</t>
  </si>
  <si>
    <t>01 1 0101</t>
  </si>
  <si>
    <t>Защита населения и территории от чрезвычайных ситуаций природного и техногенного характера,гражданская оборона</t>
  </si>
  <si>
    <t>02 0 0000</t>
  </si>
  <si>
    <t>02 1 0000</t>
  </si>
  <si>
    <t>02 1 0103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</si>
  <si>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</si>
  <si>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</si>
  <si>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</si>
  <si>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03 0 0000</t>
  </si>
  <si>
    <t xml:space="preserve">03 1 0000 </t>
  </si>
  <si>
    <t>Коммунальное хозяйство</t>
  </si>
  <si>
    <t>04 0 0000</t>
  </si>
  <si>
    <t xml:space="preserve"> </t>
  </si>
  <si>
    <t>04 1 0000</t>
  </si>
  <si>
    <t>04 1 0017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</si>
  <si>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</si>
  <si>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</si>
  <si>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</si>
  <si>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</si>
  <si>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</si>
  <si>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</si>
  <si>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</si>
  <si>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</si>
  <si>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</si>
  <si>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</si>
  <si>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</si>
  <si>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</si>
  <si>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</si>
  <si>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</si>
  <si>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</si>
  <si>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</si>
  <si>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</si>
  <si>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67 0 0000</t>
  </si>
  <si>
    <t>67 2 0000</t>
  </si>
  <si>
    <t>67 2 0014</t>
  </si>
  <si>
    <t>67 3 0000</t>
  </si>
  <si>
    <t>67 3 0014</t>
  </si>
  <si>
    <t>67 3 0015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</si>
  <si>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</si>
  <si>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 xml:space="preserve">67 2 0014 </t>
  </si>
  <si>
    <t xml:space="preserve">67 3 0014 </t>
  </si>
  <si>
    <t>0104</t>
  </si>
  <si>
    <t xml:space="preserve">67 3 0015 </t>
  </si>
  <si>
    <t>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</si>
  <si>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</t>
  </si>
  <si>
    <t>67 3 4001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</si>
  <si>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</si>
  <si>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</si>
  <si>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68 9 0105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</si>
  <si>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</si>
  <si>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</si>
  <si>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 xml:space="preserve">68 9 0105 </t>
  </si>
  <si>
    <t>68 9 0106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</si>
  <si>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</si>
  <si>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</si>
  <si>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</si>
  <si>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</si>
  <si>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 xml:space="preserve">68 9 5118 </t>
  </si>
  <si>
    <t>0203</t>
  </si>
  <si>
    <t>Мобилизационная и вневойсковая подготовка</t>
  </si>
  <si>
    <t>Организация освещения улиц в границах поселения в рамках непрограммных расходов органов местного самоуправления</t>
  </si>
  <si>
    <t>68 9 0107</t>
  </si>
  <si>
    <t xml:space="preserve">68 9 0107 </t>
  </si>
  <si>
    <t>68 9 0108</t>
  </si>
  <si>
    <t>0503</t>
  </si>
  <si>
    <t>Благоустройство</t>
  </si>
  <si>
    <t>на 2015 год</t>
  </si>
  <si>
    <t>на 2015год"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</si>
  <si>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</si>
  <si>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</si>
  <si>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</si>
  <si>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 xml:space="preserve">67 3 7134 </t>
  </si>
  <si>
    <t>67 3 7134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</si>
  <si>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</si>
  <si>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Социальные выплаты гражданам, кроме публичных нормативных социальных выплат</t>
  </si>
  <si>
    <t xml:space="preserve">68 9 1017 </t>
  </si>
  <si>
    <t>68 9 1017</t>
  </si>
  <si>
    <t xml:space="preserve">пенсионное обеспечение населения 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</si>
  <si>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</si>
  <si>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</si>
  <si>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</si>
  <si>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03 1 0111</t>
  </si>
  <si>
    <t xml:space="preserve">03 1 0111 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</si>
  <si>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</si>
  <si>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</si>
  <si>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 xml:space="preserve">68 0 0000 </t>
  </si>
  <si>
    <t>Непрограммные расходы органов местного самоуправления</t>
  </si>
  <si>
    <t>Непрограммны расходы</t>
  </si>
  <si>
    <t>68 9 0000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</si>
  <si>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</t>
  </si>
  <si>
    <t>07 0 0000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</si>
  <si>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</si>
  <si>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07 0 0115</t>
  </si>
  <si>
    <t>Дорожное хозяйство</t>
  </si>
  <si>
    <t>.0409</t>
  </si>
  <si>
    <t>1001</t>
  </si>
  <si>
    <t xml:space="preserve">№.15    </t>
  </si>
  <si>
    <t>Культура и кинематография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</si>
  <si>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</si>
  <si>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</si>
  <si>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</si>
  <si>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</si>
  <si>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</si>
  <si>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</si>
  <si>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>05 0 0000</t>
  </si>
  <si>
    <t>05 1 0109</t>
  </si>
  <si>
    <t>05 1 0000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</si>
  <si>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</si>
  <si>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</si>
  <si>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</si>
  <si>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 xml:space="preserve">к решению Совета депутатов </t>
  </si>
  <si>
    <t>" О бюджете муниципального образования</t>
  </si>
  <si>
    <t>03 1 6002</t>
  </si>
  <si>
    <t xml:space="preserve">03 1 6002 </t>
  </si>
  <si>
    <t>68 9 0111</t>
  </si>
  <si>
    <t xml:space="preserve">68 9 0112 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</si>
  <si>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</si>
  <si>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</si>
  <si>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ремонту в здании МБУКИС "Селивановский дом культуры"</t>
  </si>
  <si>
    <t>0412</t>
  </si>
  <si>
    <t>Другие вопросы в области национальной экономики</t>
  </si>
  <si>
    <t>68 9 0113</t>
  </si>
  <si>
    <t>68 9 00113</t>
  </si>
  <si>
    <t>68 9 0114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</si>
  <si>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</si>
  <si>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</si>
  <si>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</si>
  <si>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</si>
  <si>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</si>
  <si>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</si>
  <si>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</si>
  <si>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</si>
  <si>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</si>
  <si>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</si>
  <si>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</si>
  <si>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68 9 01 16</t>
  </si>
  <si>
    <t>68 9 0116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</si>
  <si>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п. Селиваново " 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</si>
  <si>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</si>
  <si>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</si>
  <si>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</si>
  <si>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05 1 7020</t>
  </si>
  <si>
    <t>Закупка товаров, работ, услуг в целях капитального ремонта муниципального имущества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</si>
  <si>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</si>
  <si>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03 2 6001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</si>
  <si>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</si>
  <si>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</si>
  <si>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 xml:space="preserve"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 </t>
  </si>
  <si>
    <t>На реализацию проектов местных инициатив граждан, получивших грантовую поддержку, в рамках непрограммных расходов</t>
  </si>
  <si>
    <t>68 9 0115</t>
  </si>
  <si>
    <t>Проведение мероприятий по ремонту автомобильных дорог в рамках непрограммных расходов органов местного самоуправления</t>
  </si>
  <si>
    <t>09 1 7016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</si>
  <si>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</si>
  <si>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09 0 0000</t>
  </si>
  <si>
    <t>09 1 0000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</si>
  <si>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</si>
  <si>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</si>
  <si>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Обеспечение деятельности органов местного самоуправления местной администрации МО Селивановское сельское поселение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</si>
  <si>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</si>
  <si>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</si>
  <si>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>в редакции от 29.06.2015 №37</t>
  </si>
  <si>
    <t>68 9 0122</t>
  </si>
  <si>
    <t>Ремонт кровли здания д. 11 по ул. Советская, в рамках непрограммных расходов органов местного самоуправления.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</si>
</sst>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#,##0.00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14" fontId="4" fillId="0" borderId="0" xfId="0" applyNumberFormat="1" applyFont="1" applyAlignment="1">
      <alignment horizontal="right" vertical="top"/>
    </xf>
    <xf numFmtId="0" fontId="2" fillId="25" borderId="20" xfId="0" applyFont="1" applyFill="1" applyBorder="1" applyAlignment="1">
      <alignment wrapText="1"/>
    </xf>
    <xf numFmtId="0" fontId="1" fillId="25" borderId="21" xfId="0" applyFont="1" applyFill="1" applyBorder="1" applyAlignment="1">
      <alignment wrapText="1"/>
    </xf>
    <xf numFmtId="0" fontId="1" fillId="25" borderId="20" xfId="0" applyFont="1" applyFill="1" applyBorder="1" applyAlignment="1">
      <alignment wrapText="1"/>
    </xf>
    <xf numFmtId="0" fontId="1" fillId="25" borderId="1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25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165" fontId="1" fillId="0" borderId="25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0" fontId="1" fillId="0" borderId="26" xfId="0" applyFont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1" fillId="25" borderId="29" xfId="0" applyFont="1" applyFill="1" applyBorder="1" applyAlignment="1">
      <alignment wrapText="1"/>
    </xf>
    <xf numFmtId="49" fontId="1" fillId="0" borderId="26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67"/>
  <sheetViews>
    <sheetView showGridLines="0" tabSelected="1" zoomScalePageLayoutView="0" workbookViewId="0" topLeftCell="A1">
      <selection activeCell="E90" sqref="E90"/>
    </sheetView>
  </sheetViews>
  <sheetFormatPr defaultColWidth="9.140625" defaultRowHeight="12.75"/>
  <cols>
    <col min="1" max="1" width="54.8515625" style="12" customWidth="1"/>
    <col min="2" max="2" width="13.7109375" style="2" customWidth="1"/>
    <col min="3" max="3" width="8.7109375" style="2" customWidth="1"/>
    <col min="4" max="4" width="10.7109375" style="2" customWidth="1"/>
    <col min="5" max="5" width="17.421875" style="15" customWidth="1"/>
    <col min="6" max="16384" width="9.140625" style="1" customWidth="1"/>
  </cols>
  <sheetData>
    <row r="1" spans="1:5" s="8" customFormat="1" ht="15.75">
      <c r="A1" s="10"/>
      <c r="B1" s="7"/>
      <c r="C1" s="6"/>
      <c r="D1" s="20" t="s">
        <v>32</v>
      </c>
      <c r="E1" s="21"/>
    </row>
    <row r="2" spans="1:5" s="8" customFormat="1" ht="15.75">
      <c r="A2" s="10"/>
      <c r="B2" s="7"/>
      <c r="C2" s="6"/>
      <c r="D2" s="20" t="s">
        <v>123</v>
      </c>
      <c r="E2" s="21"/>
    </row>
    <row r="3" spans="1:5" s="8" customFormat="1" ht="15.75">
      <c r="A3" s="10"/>
      <c r="B3" s="7"/>
      <c r="C3" s="6"/>
      <c r="D3" s="20" t="s">
        <v>124</v>
      </c>
      <c r="E3" s="21"/>
    </row>
    <row r="4" spans="1:5" s="8" customFormat="1" ht="15.75">
      <c r="A4" s="10"/>
      <c r="B4" s="7"/>
      <c r="C4" s="6"/>
      <c r="D4" s="20" t="s">
        <v>30</v>
      </c>
      <c r="E4" s="21"/>
    </row>
    <row r="5" spans="1:5" s="8" customFormat="1" ht="12.75">
      <c r="A5" s="10"/>
      <c r="B5" s="7"/>
      <c r="C5" s="7"/>
      <c r="D5" s="22" t="s">
        <v>80</v>
      </c>
      <c r="E5" s="21"/>
    </row>
    <row r="6" spans="1:5" s="8" customFormat="1" ht="12.75">
      <c r="A6" s="10"/>
      <c r="B6" s="7"/>
      <c r="C6" s="7" t="s">
        <v>109</v>
      </c>
      <c r="D6" s="44">
        <v>41984</v>
      </c>
      <c r="E6" s="21"/>
    </row>
    <row r="7" spans="1:5" s="8" customFormat="1" ht="12.75">
      <c r="A7" s="10"/>
      <c r="B7" s="7"/>
      <c r="C7" s="7"/>
      <c r="D7" s="44" t="s">
        <v>173</v>
      </c>
      <c r="E7" s="21"/>
    </row>
    <row r="8" spans="1:5" s="8" customFormat="1" ht="12.75">
      <c r="A8" s="10"/>
      <c r="B8" s="7"/>
      <c r="C8" s="7"/>
      <c r="D8" s="22"/>
      <c r="E8" s="21"/>
    </row>
    <row r="9" spans="1:5" s="8" customFormat="1" ht="83.25" customHeight="1">
      <c r="A9" s="94" t="s">
        <v>31</v>
      </c>
      <c r="B9" s="95"/>
      <c r="C9" s="95"/>
      <c r="D9" s="95"/>
      <c r="E9" s="95"/>
    </row>
    <row r="10" spans="1:5" s="8" customFormat="1" ht="15.75" customHeight="1">
      <c r="A10" s="95" t="s">
        <v>79</v>
      </c>
      <c r="B10" s="95"/>
      <c r="C10" s="95"/>
      <c r="D10" s="95"/>
      <c r="E10" s="95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3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4" t="s">
        <v>8</v>
      </c>
    </row>
    <row r="14" spans="1:5" s="9" customFormat="1" ht="15.75">
      <c r="A14" s="11" t="s">
        <v>10</v>
      </c>
      <c r="B14" s="16"/>
      <c r="C14" s="16"/>
      <c r="D14" s="16"/>
      <c r="E14" s="54">
        <f>E15+E25+E30+E41+E54+E58+E71+E52+E35+E66+E63+E88+E46+E38+E107+E110+E120</f>
        <v>10919.089999999998</v>
      </c>
    </row>
    <row r="15" spans="1:5" s="9" customFormat="1" ht="78.75">
      <c r="A15" s="17" t="s">
        <v>91</v>
      </c>
      <c r="B15" s="63" t="s">
        <v>11</v>
      </c>
      <c r="C15" s="63" t="s">
        <v>29</v>
      </c>
      <c r="D15" s="63" t="s">
        <v>29</v>
      </c>
      <c r="E15" s="64">
        <f>E16+E20+E23</f>
        <v>110</v>
      </c>
    </row>
    <row r="16" spans="1:5" s="9" customFormat="1" ht="173.25">
      <c r="A16" s="23" t="s">
        <v>92</v>
      </c>
      <c r="B16" s="65" t="s">
        <v>12</v>
      </c>
      <c r="C16" s="63" t="s">
        <v>29</v>
      </c>
      <c r="D16" s="63" t="s">
        <v>29</v>
      </c>
      <c r="E16" s="64">
        <v>50</v>
      </c>
    </row>
    <row r="17" spans="1:5" ht="236.25">
      <c r="A17" s="24" t="s">
        <v>93</v>
      </c>
      <c r="B17" s="66" t="s">
        <v>13</v>
      </c>
      <c r="C17" s="67" t="s">
        <v>29</v>
      </c>
      <c r="D17" s="67" t="s">
        <v>29</v>
      </c>
      <c r="E17" s="68">
        <v>50</v>
      </c>
    </row>
    <row r="18" spans="1:5" ht="32.25" customHeight="1">
      <c r="A18" s="25" t="s">
        <v>82</v>
      </c>
      <c r="B18" s="66" t="s">
        <v>13</v>
      </c>
      <c r="C18" s="67">
        <v>240</v>
      </c>
      <c r="D18" s="66" t="s">
        <v>29</v>
      </c>
      <c r="E18" s="68">
        <v>50</v>
      </c>
    </row>
    <row r="19" spans="1:5" ht="54.75" customHeight="1">
      <c r="A19" s="26" t="s">
        <v>14</v>
      </c>
      <c r="B19" s="67" t="s">
        <v>13</v>
      </c>
      <c r="C19" s="67">
        <v>240</v>
      </c>
      <c r="D19" s="66" t="s">
        <v>33</v>
      </c>
      <c r="E19" s="68">
        <v>50</v>
      </c>
    </row>
    <row r="20" spans="1:5" ht="100.5" customHeight="1">
      <c r="A20" s="31" t="s">
        <v>115</v>
      </c>
      <c r="B20" s="69" t="s">
        <v>113</v>
      </c>
      <c r="C20" s="70"/>
      <c r="D20" s="70"/>
      <c r="E20" s="68">
        <v>30</v>
      </c>
    </row>
    <row r="21" spans="1:5" ht="71.25" customHeight="1">
      <c r="A21" s="32" t="s">
        <v>116</v>
      </c>
      <c r="B21" s="71" t="s">
        <v>114</v>
      </c>
      <c r="C21" s="66">
        <v>240</v>
      </c>
      <c r="D21" s="66"/>
      <c r="E21" s="68">
        <v>30</v>
      </c>
    </row>
    <row r="22" spans="1:5" ht="54.75" customHeight="1">
      <c r="A22" s="61" t="s">
        <v>14</v>
      </c>
      <c r="B22" s="71" t="s">
        <v>114</v>
      </c>
      <c r="C22" s="66">
        <v>240</v>
      </c>
      <c r="D22" s="66" t="s">
        <v>33</v>
      </c>
      <c r="E22" s="68">
        <v>30</v>
      </c>
    </row>
    <row r="23" spans="1:5" ht="138.75" customHeight="1">
      <c r="A23" s="25" t="s">
        <v>147</v>
      </c>
      <c r="B23" s="72" t="s">
        <v>146</v>
      </c>
      <c r="C23" s="66">
        <v>240</v>
      </c>
      <c r="D23" s="66"/>
      <c r="E23" s="68">
        <v>30</v>
      </c>
    </row>
    <row r="24" spans="1:5" ht="47.25">
      <c r="A24" s="26" t="s">
        <v>14</v>
      </c>
      <c r="B24" s="73" t="s">
        <v>146</v>
      </c>
      <c r="C24" s="66">
        <v>240</v>
      </c>
      <c r="D24" s="66" t="s">
        <v>33</v>
      </c>
      <c r="E24" s="68">
        <v>30</v>
      </c>
    </row>
    <row r="25" spans="1:5" ht="72.75" customHeight="1">
      <c r="A25" s="29" t="s">
        <v>18</v>
      </c>
      <c r="B25" s="65" t="s">
        <v>15</v>
      </c>
      <c r="C25" s="65"/>
      <c r="D25" s="65" t="s">
        <v>29</v>
      </c>
      <c r="E25" s="64">
        <f>E26</f>
        <v>249</v>
      </c>
    </row>
    <row r="26" spans="1:5" ht="110.25">
      <c r="A26" s="29" t="s">
        <v>19</v>
      </c>
      <c r="B26" s="65" t="s">
        <v>16</v>
      </c>
      <c r="C26" s="63"/>
      <c r="D26" s="63"/>
      <c r="E26" s="64">
        <f>E27</f>
        <v>249</v>
      </c>
    </row>
    <row r="27" spans="1:5" ht="110.25">
      <c r="A27" s="27" t="s">
        <v>20</v>
      </c>
      <c r="B27" s="66" t="s">
        <v>17</v>
      </c>
      <c r="C27" s="67"/>
      <c r="D27" s="67" t="s">
        <v>29</v>
      </c>
      <c r="E27" s="68">
        <f>E28</f>
        <v>249</v>
      </c>
    </row>
    <row r="28" spans="1:5" ht="47.25">
      <c r="A28" s="25" t="s">
        <v>82</v>
      </c>
      <c r="B28" s="66" t="s">
        <v>17</v>
      </c>
      <c r="C28" s="67">
        <v>240</v>
      </c>
      <c r="D28" s="67"/>
      <c r="E28" s="68">
        <f>E29</f>
        <v>249</v>
      </c>
    </row>
    <row r="29" spans="1:5" ht="15.75">
      <c r="A29" s="18" t="s">
        <v>28</v>
      </c>
      <c r="B29" s="66" t="s">
        <v>17</v>
      </c>
      <c r="C29" s="67">
        <v>240</v>
      </c>
      <c r="D29" s="67" t="s">
        <v>36</v>
      </c>
      <c r="E29" s="68">
        <v>249</v>
      </c>
    </row>
    <row r="30" spans="1:5" ht="116.25" customHeight="1">
      <c r="A30" s="88" t="s">
        <v>159</v>
      </c>
      <c r="B30" s="65" t="s">
        <v>21</v>
      </c>
      <c r="C30" s="63"/>
      <c r="D30" s="63" t="s">
        <v>29</v>
      </c>
      <c r="E30" s="64">
        <v>100</v>
      </c>
    </row>
    <row r="31" spans="1:5" ht="157.5" customHeight="1">
      <c r="A31" s="48" t="s">
        <v>172</v>
      </c>
      <c r="B31" s="65" t="s">
        <v>22</v>
      </c>
      <c r="C31" s="63"/>
      <c r="D31" s="63"/>
      <c r="E31" s="64">
        <v>100</v>
      </c>
    </row>
    <row r="32" spans="1:5" ht="204.75" customHeight="1">
      <c r="A32" s="48" t="s">
        <v>160</v>
      </c>
      <c r="B32" s="66" t="s">
        <v>94</v>
      </c>
      <c r="C32" s="67"/>
      <c r="D32" s="67"/>
      <c r="E32" s="68">
        <v>100</v>
      </c>
    </row>
    <row r="33" spans="1:5" ht="47.25">
      <c r="A33" s="25" t="s">
        <v>82</v>
      </c>
      <c r="B33" s="66" t="s">
        <v>95</v>
      </c>
      <c r="C33" s="67">
        <v>240</v>
      </c>
      <c r="D33" s="67" t="s">
        <v>29</v>
      </c>
      <c r="E33" s="68">
        <v>100</v>
      </c>
    </row>
    <row r="34" spans="1:5" ht="32.25" customHeight="1">
      <c r="A34" s="18" t="s">
        <v>23</v>
      </c>
      <c r="B34" s="67" t="s">
        <v>95</v>
      </c>
      <c r="C34" s="67">
        <v>240</v>
      </c>
      <c r="D34" s="67" t="s">
        <v>35</v>
      </c>
      <c r="E34" s="68">
        <v>100</v>
      </c>
    </row>
    <row r="35" spans="1:5" ht="165" customHeight="1">
      <c r="A35" s="42" t="s">
        <v>158</v>
      </c>
      <c r="B35" s="65" t="s">
        <v>157</v>
      </c>
      <c r="C35" s="67"/>
      <c r="D35" s="67"/>
      <c r="E35" s="64">
        <v>239.78</v>
      </c>
    </row>
    <row r="36" spans="1:5" ht="32.25" customHeight="1">
      <c r="A36" s="25" t="s">
        <v>82</v>
      </c>
      <c r="B36" s="66" t="s">
        <v>157</v>
      </c>
      <c r="C36" s="67">
        <v>240</v>
      </c>
      <c r="D36" s="67"/>
      <c r="E36" s="68">
        <v>239.78</v>
      </c>
    </row>
    <row r="37" spans="1:5" ht="32.25" customHeight="1">
      <c r="A37" s="18" t="s">
        <v>23</v>
      </c>
      <c r="B37" s="66" t="s">
        <v>157</v>
      </c>
      <c r="C37" s="67">
        <v>240</v>
      </c>
      <c r="D37" s="67" t="s">
        <v>35</v>
      </c>
      <c r="E37" s="68">
        <v>239.78</v>
      </c>
    </row>
    <row r="38" spans="1:5" ht="221.25" customHeight="1">
      <c r="A38" s="48" t="s">
        <v>171</v>
      </c>
      <c r="B38" s="66" t="s">
        <v>126</v>
      </c>
      <c r="C38" s="67"/>
      <c r="D38" s="67"/>
      <c r="E38" s="68">
        <v>100</v>
      </c>
    </row>
    <row r="39" spans="1:5" ht="32.25" customHeight="1">
      <c r="A39" s="25" t="s">
        <v>82</v>
      </c>
      <c r="B39" s="66" t="s">
        <v>126</v>
      </c>
      <c r="C39" s="67">
        <v>240</v>
      </c>
      <c r="D39" s="67"/>
      <c r="E39" s="68">
        <v>100</v>
      </c>
    </row>
    <row r="40" spans="1:5" ht="32.25" customHeight="1">
      <c r="A40" s="18" t="s">
        <v>23</v>
      </c>
      <c r="B40" s="66" t="s">
        <v>125</v>
      </c>
      <c r="C40" s="67">
        <v>240</v>
      </c>
      <c r="D40" s="67" t="s">
        <v>35</v>
      </c>
      <c r="E40" s="68">
        <v>100</v>
      </c>
    </row>
    <row r="41" spans="1:5" ht="63">
      <c r="A41" s="28" t="s">
        <v>37</v>
      </c>
      <c r="B41" s="65" t="s">
        <v>24</v>
      </c>
      <c r="C41" s="63" t="s">
        <v>25</v>
      </c>
      <c r="D41" s="63" t="s">
        <v>25</v>
      </c>
      <c r="E41" s="64">
        <v>789.9</v>
      </c>
    </row>
    <row r="42" spans="1:5" ht="110.25">
      <c r="A42" s="30" t="s">
        <v>38</v>
      </c>
      <c r="B42" s="65" t="s">
        <v>26</v>
      </c>
      <c r="C42" s="63" t="s">
        <v>29</v>
      </c>
      <c r="D42" s="63" t="s">
        <v>29</v>
      </c>
      <c r="E42" s="64">
        <v>789.9</v>
      </c>
    </row>
    <row r="43" spans="1:5" ht="110.25">
      <c r="A43" s="31" t="s">
        <v>111</v>
      </c>
      <c r="B43" s="66" t="s">
        <v>27</v>
      </c>
      <c r="C43" s="67"/>
      <c r="D43" s="67" t="s">
        <v>29</v>
      </c>
      <c r="E43" s="68">
        <v>789.9</v>
      </c>
    </row>
    <row r="44" spans="1:5" ht="63">
      <c r="A44" s="31" t="s">
        <v>112</v>
      </c>
      <c r="B44" s="66" t="s">
        <v>27</v>
      </c>
      <c r="C44" s="67">
        <v>610</v>
      </c>
      <c r="D44" s="67"/>
      <c r="E44" s="68">
        <v>789.9</v>
      </c>
    </row>
    <row r="45" spans="1:5" ht="15.75">
      <c r="A45" s="18" t="s">
        <v>110</v>
      </c>
      <c r="B45" s="67" t="s">
        <v>27</v>
      </c>
      <c r="C45" s="67">
        <v>610</v>
      </c>
      <c r="D45" s="67" t="s">
        <v>34</v>
      </c>
      <c r="E45" s="68">
        <v>789.9</v>
      </c>
    </row>
    <row r="46" spans="1:5" ht="69" customHeight="1">
      <c r="A46" s="45" t="s">
        <v>120</v>
      </c>
      <c r="B46" s="65" t="s">
        <v>117</v>
      </c>
      <c r="C46" s="67"/>
      <c r="D46" s="67"/>
      <c r="E46" s="64">
        <v>120</v>
      </c>
    </row>
    <row r="47" spans="1:5" ht="101.25" customHeight="1">
      <c r="A47" s="46" t="s">
        <v>121</v>
      </c>
      <c r="B47" s="66" t="s">
        <v>119</v>
      </c>
      <c r="C47" s="67"/>
      <c r="D47" s="67"/>
      <c r="E47" s="68">
        <v>120</v>
      </c>
    </row>
    <row r="48" spans="1:5" ht="129.75" customHeight="1">
      <c r="A48" s="47" t="s">
        <v>122</v>
      </c>
      <c r="B48" s="66" t="s">
        <v>118</v>
      </c>
      <c r="C48" s="67"/>
      <c r="D48" s="67"/>
      <c r="E48" s="68">
        <v>120</v>
      </c>
    </row>
    <row r="49" spans="1:5" ht="47.25">
      <c r="A49" s="25" t="s">
        <v>82</v>
      </c>
      <c r="B49" s="66" t="s">
        <v>118</v>
      </c>
      <c r="C49" s="67">
        <v>240</v>
      </c>
      <c r="D49" s="67"/>
      <c r="E49" s="68">
        <v>120</v>
      </c>
    </row>
    <row r="50" spans="1:5" ht="15.75">
      <c r="A50" s="18" t="s">
        <v>23</v>
      </c>
      <c r="B50" s="66" t="s">
        <v>118</v>
      </c>
      <c r="C50" s="67">
        <v>240</v>
      </c>
      <c r="D50" s="67" t="s">
        <v>35</v>
      </c>
      <c r="E50" s="68">
        <v>120</v>
      </c>
    </row>
    <row r="51" spans="1:5" ht="129" customHeight="1">
      <c r="A51" s="48" t="s">
        <v>156</v>
      </c>
      <c r="B51" s="65" t="s">
        <v>154</v>
      </c>
      <c r="C51" s="67"/>
      <c r="D51" s="67"/>
      <c r="E51" s="64">
        <f>E52</f>
        <v>2272</v>
      </c>
    </row>
    <row r="52" spans="1:5" ht="44.25" customHeight="1">
      <c r="A52" s="48" t="s">
        <v>155</v>
      </c>
      <c r="B52" s="66" t="s">
        <v>154</v>
      </c>
      <c r="C52" s="67">
        <v>240</v>
      </c>
      <c r="D52" s="67"/>
      <c r="E52" s="68">
        <f>E53</f>
        <v>2272</v>
      </c>
    </row>
    <row r="53" spans="1:5" ht="25.5" customHeight="1">
      <c r="A53" s="18" t="s">
        <v>23</v>
      </c>
      <c r="B53" s="66" t="s">
        <v>154</v>
      </c>
      <c r="C53" s="67">
        <v>240</v>
      </c>
      <c r="D53" s="67" t="s">
        <v>35</v>
      </c>
      <c r="E53" s="68">
        <v>2272</v>
      </c>
    </row>
    <row r="54" spans="1:5" s="9" customFormat="1" ht="78.75">
      <c r="A54" s="17" t="s">
        <v>102</v>
      </c>
      <c r="B54" s="65" t="s">
        <v>103</v>
      </c>
      <c r="C54" s="63"/>
      <c r="D54" s="63"/>
      <c r="E54" s="64">
        <v>529</v>
      </c>
    </row>
    <row r="55" spans="1:5" ht="94.5">
      <c r="A55" s="18" t="s">
        <v>104</v>
      </c>
      <c r="B55" s="66" t="s">
        <v>105</v>
      </c>
      <c r="C55" s="67"/>
      <c r="D55" s="67"/>
      <c r="E55" s="68">
        <v>529</v>
      </c>
    </row>
    <row r="56" spans="1:5" ht="47.25">
      <c r="A56" s="25" t="s">
        <v>82</v>
      </c>
      <c r="B56" s="66" t="s">
        <v>105</v>
      </c>
      <c r="C56" s="67">
        <v>240</v>
      </c>
      <c r="D56" s="67"/>
      <c r="E56" s="68">
        <v>529</v>
      </c>
    </row>
    <row r="57" spans="1:5" ht="15.75">
      <c r="A57" s="18" t="s">
        <v>106</v>
      </c>
      <c r="B57" s="66" t="s">
        <v>105</v>
      </c>
      <c r="C57" s="67">
        <v>240</v>
      </c>
      <c r="D57" s="67" t="s">
        <v>107</v>
      </c>
      <c r="E57" s="68">
        <v>529</v>
      </c>
    </row>
    <row r="58" spans="1:5" ht="66.75" customHeight="1">
      <c r="A58" s="60" t="s">
        <v>143</v>
      </c>
      <c r="B58" s="65" t="s">
        <v>140</v>
      </c>
      <c r="C58" s="67"/>
      <c r="D58" s="67"/>
      <c r="E58" s="64">
        <v>26.43</v>
      </c>
    </row>
    <row r="59" spans="1:5" ht="126">
      <c r="A59" s="49" t="s">
        <v>144</v>
      </c>
      <c r="B59" s="66" t="s">
        <v>141</v>
      </c>
      <c r="C59" s="67"/>
      <c r="D59" s="67"/>
      <c r="E59" s="68">
        <v>26.43</v>
      </c>
    </row>
    <row r="60" spans="1:5" ht="176.25" customHeight="1">
      <c r="A60" s="49" t="s">
        <v>145</v>
      </c>
      <c r="B60" s="66" t="s">
        <v>141</v>
      </c>
      <c r="C60" s="67"/>
      <c r="D60" s="67"/>
      <c r="E60" s="68">
        <v>26.43</v>
      </c>
    </row>
    <row r="61" spans="1:5" ht="35.25" customHeight="1">
      <c r="A61" s="40" t="s">
        <v>82</v>
      </c>
      <c r="B61" s="66" t="s">
        <v>142</v>
      </c>
      <c r="C61" s="67">
        <v>240</v>
      </c>
      <c r="D61" s="67"/>
      <c r="E61" s="68">
        <v>26.43</v>
      </c>
    </row>
    <row r="62" spans="1:5" ht="33" customHeight="1">
      <c r="A62" s="40" t="s">
        <v>82</v>
      </c>
      <c r="B62" s="66" t="s">
        <v>142</v>
      </c>
      <c r="C62" s="67">
        <v>240</v>
      </c>
      <c r="D62" s="74" t="s">
        <v>77</v>
      </c>
      <c r="E62" s="68">
        <v>26.43</v>
      </c>
    </row>
    <row r="63" spans="1:5" ht="64.5" customHeight="1">
      <c r="A63" s="89" t="s">
        <v>161</v>
      </c>
      <c r="B63" s="65" t="s">
        <v>153</v>
      </c>
      <c r="C63" s="67"/>
      <c r="D63" s="74"/>
      <c r="E63" s="64">
        <v>528.76</v>
      </c>
    </row>
    <row r="64" spans="1:5" ht="43.5" customHeight="1">
      <c r="A64" s="40" t="s">
        <v>82</v>
      </c>
      <c r="B64" s="66" t="s">
        <v>153</v>
      </c>
      <c r="C64" s="67">
        <v>240</v>
      </c>
      <c r="D64" s="74"/>
      <c r="E64" s="68">
        <v>528.76</v>
      </c>
    </row>
    <row r="65" spans="1:5" ht="55.5" customHeight="1">
      <c r="A65" s="40" t="s">
        <v>82</v>
      </c>
      <c r="B65" s="66" t="s">
        <v>153</v>
      </c>
      <c r="C65" s="67">
        <v>240</v>
      </c>
      <c r="D65" s="74" t="s">
        <v>77</v>
      </c>
      <c r="E65" s="68">
        <v>528.76</v>
      </c>
    </row>
    <row r="66" spans="1:5" ht="96" customHeight="1">
      <c r="A66" s="93" t="s">
        <v>165</v>
      </c>
      <c r="B66" s="65" t="s">
        <v>166</v>
      </c>
      <c r="C66" s="67"/>
      <c r="D66" s="74"/>
      <c r="E66" s="64">
        <v>110</v>
      </c>
    </row>
    <row r="67" spans="1:5" ht="147" customHeight="1">
      <c r="A67" s="91" t="s">
        <v>168</v>
      </c>
      <c r="B67" s="66" t="s">
        <v>167</v>
      </c>
      <c r="C67" s="67"/>
      <c r="D67" s="74"/>
      <c r="E67" s="68">
        <v>110</v>
      </c>
    </row>
    <row r="68" spans="1:5" ht="198" customHeight="1">
      <c r="A68" s="92" t="s">
        <v>169</v>
      </c>
      <c r="B68" s="66" t="s">
        <v>164</v>
      </c>
      <c r="C68" s="1"/>
      <c r="D68" s="74"/>
      <c r="E68" s="68">
        <v>110</v>
      </c>
    </row>
    <row r="69" spans="1:5" ht="40.5" customHeight="1">
      <c r="A69" s="40" t="s">
        <v>82</v>
      </c>
      <c r="B69" s="76" t="s">
        <v>164</v>
      </c>
      <c r="C69" s="67">
        <v>240</v>
      </c>
      <c r="D69" s="74"/>
      <c r="E69" s="68">
        <v>110</v>
      </c>
    </row>
    <row r="70" spans="1:5" ht="27.75" customHeight="1">
      <c r="A70" s="25" t="s">
        <v>23</v>
      </c>
      <c r="B70" s="66" t="s">
        <v>164</v>
      </c>
      <c r="C70" s="67">
        <v>240</v>
      </c>
      <c r="D70" s="74" t="s">
        <v>35</v>
      </c>
      <c r="E70" s="68">
        <v>110</v>
      </c>
    </row>
    <row r="71" spans="1:5" ht="47.25">
      <c r="A71" s="30" t="s">
        <v>170</v>
      </c>
      <c r="B71" s="65" t="s">
        <v>45</v>
      </c>
      <c r="C71" s="63"/>
      <c r="D71" s="63"/>
      <c r="E71" s="75">
        <f>E72+E76</f>
        <v>3801.67</v>
      </c>
    </row>
    <row r="72" spans="1:5" ht="51.75" customHeight="1">
      <c r="A72" s="30" t="s">
        <v>39</v>
      </c>
      <c r="B72" s="65" t="s">
        <v>46</v>
      </c>
      <c r="C72" s="63"/>
      <c r="D72" s="63"/>
      <c r="E72" s="64">
        <v>769.2</v>
      </c>
    </row>
    <row r="73" spans="1:5" ht="78.75">
      <c r="A73" s="31" t="s">
        <v>40</v>
      </c>
      <c r="B73" s="66" t="s">
        <v>47</v>
      </c>
      <c r="C73" s="67"/>
      <c r="D73" s="67"/>
      <c r="E73" s="68">
        <v>769.2</v>
      </c>
    </row>
    <row r="74" spans="1:5" ht="31.5">
      <c r="A74" s="31" t="s">
        <v>83</v>
      </c>
      <c r="B74" s="66" t="s">
        <v>47</v>
      </c>
      <c r="C74" s="67">
        <v>120</v>
      </c>
      <c r="D74" s="67"/>
      <c r="E74" s="68">
        <v>769.2</v>
      </c>
    </row>
    <row r="75" spans="1:5" ht="47.25">
      <c r="A75" s="32" t="s">
        <v>51</v>
      </c>
      <c r="B75" s="66" t="s">
        <v>52</v>
      </c>
      <c r="C75" s="67">
        <v>120</v>
      </c>
      <c r="D75" s="67" t="s">
        <v>54</v>
      </c>
      <c r="E75" s="68">
        <v>769.2</v>
      </c>
    </row>
    <row r="76" spans="1:5" s="9" customFormat="1" ht="18.75" customHeight="1">
      <c r="A76" s="30" t="s">
        <v>42</v>
      </c>
      <c r="B76" s="65" t="s">
        <v>48</v>
      </c>
      <c r="C76" s="63"/>
      <c r="D76" s="63"/>
      <c r="E76" s="64">
        <f>E77+E80+E83+E86</f>
        <v>3032.4700000000003</v>
      </c>
    </row>
    <row r="77" spans="1:5" ht="47.25">
      <c r="A77" s="31" t="s">
        <v>43</v>
      </c>
      <c r="B77" s="65" t="s">
        <v>49</v>
      </c>
      <c r="C77" s="67"/>
      <c r="D77" s="67"/>
      <c r="E77" s="64">
        <v>2403.51</v>
      </c>
    </row>
    <row r="78" spans="1:5" ht="47.25">
      <c r="A78" s="31" t="s">
        <v>41</v>
      </c>
      <c r="B78" s="66" t="s">
        <v>49</v>
      </c>
      <c r="C78" s="67">
        <v>120</v>
      </c>
      <c r="D78" s="67"/>
      <c r="E78" s="68">
        <v>2403.51</v>
      </c>
    </row>
    <row r="79" spans="1:5" ht="28.5" customHeight="1">
      <c r="A79" s="31" t="s">
        <v>83</v>
      </c>
      <c r="B79" s="66" t="s">
        <v>53</v>
      </c>
      <c r="C79" s="67">
        <v>120</v>
      </c>
      <c r="D79" s="67" t="s">
        <v>54</v>
      </c>
      <c r="E79" s="68">
        <v>2403.51</v>
      </c>
    </row>
    <row r="80" spans="1:5" ht="47.25">
      <c r="A80" s="31" t="s">
        <v>44</v>
      </c>
      <c r="B80" s="65" t="s">
        <v>50</v>
      </c>
      <c r="C80" s="67"/>
      <c r="D80" s="67"/>
      <c r="E80" s="64">
        <f>E81</f>
        <v>514</v>
      </c>
    </row>
    <row r="81" spans="1:5" ht="47.25">
      <c r="A81" s="25" t="s">
        <v>82</v>
      </c>
      <c r="B81" s="66" t="s">
        <v>50</v>
      </c>
      <c r="C81" s="67">
        <v>240</v>
      </c>
      <c r="D81" s="67"/>
      <c r="E81" s="68">
        <f>E82</f>
        <v>514</v>
      </c>
    </row>
    <row r="82" spans="1:5" ht="47.25">
      <c r="A82" s="32" t="s">
        <v>51</v>
      </c>
      <c r="B82" s="66" t="s">
        <v>55</v>
      </c>
      <c r="C82" s="67">
        <v>240</v>
      </c>
      <c r="D82" s="67" t="s">
        <v>54</v>
      </c>
      <c r="E82" s="68">
        <v>514</v>
      </c>
    </row>
    <row r="83" spans="1:7" ht="47.25">
      <c r="A83" s="31" t="s">
        <v>56</v>
      </c>
      <c r="B83" s="65" t="s">
        <v>58</v>
      </c>
      <c r="C83" s="67"/>
      <c r="D83" s="67"/>
      <c r="E83" s="64">
        <v>113.96</v>
      </c>
      <c r="G83" s="1" t="s">
        <v>25</v>
      </c>
    </row>
    <row r="84" spans="1:5" ht="15.75">
      <c r="A84" s="31" t="s">
        <v>57</v>
      </c>
      <c r="B84" s="66" t="s">
        <v>58</v>
      </c>
      <c r="C84" s="67">
        <v>540</v>
      </c>
      <c r="D84" s="67"/>
      <c r="E84" s="68">
        <v>113.96</v>
      </c>
    </row>
    <row r="85" spans="1:11" ht="47.25">
      <c r="A85" s="31" t="s">
        <v>59</v>
      </c>
      <c r="B85" s="66" t="s">
        <v>58</v>
      </c>
      <c r="C85" s="67">
        <v>540</v>
      </c>
      <c r="D85" s="67" t="s">
        <v>60</v>
      </c>
      <c r="E85" s="68">
        <v>113.96</v>
      </c>
      <c r="K85" s="39"/>
    </row>
    <row r="86" spans="1:11" ht="97.5" customHeight="1">
      <c r="A86" s="42" t="s">
        <v>86</v>
      </c>
      <c r="B86" s="65" t="s">
        <v>84</v>
      </c>
      <c r="C86" s="67"/>
      <c r="D86" s="67"/>
      <c r="E86" s="64">
        <v>1</v>
      </c>
      <c r="H86" s="39"/>
      <c r="K86" s="39"/>
    </row>
    <row r="87" spans="1:8" ht="32.25" customHeight="1">
      <c r="A87" s="40" t="s">
        <v>82</v>
      </c>
      <c r="B87" s="76" t="s">
        <v>85</v>
      </c>
      <c r="C87" s="67">
        <v>240</v>
      </c>
      <c r="D87" s="67" t="s">
        <v>54</v>
      </c>
      <c r="E87" s="68">
        <v>1</v>
      </c>
      <c r="H87" s="39"/>
    </row>
    <row r="88" spans="1:5" s="9" customFormat="1" ht="31.5">
      <c r="A88" s="43" t="s">
        <v>99</v>
      </c>
      <c r="B88" s="77" t="s">
        <v>98</v>
      </c>
      <c r="C88" s="78"/>
      <c r="D88" s="79"/>
      <c r="E88" s="80">
        <f>E89</f>
        <v>1471.1499999999999</v>
      </c>
    </row>
    <row r="89" spans="1:5" s="9" customFormat="1" ht="15.75">
      <c r="A89" s="43" t="s">
        <v>100</v>
      </c>
      <c r="B89" s="77" t="s">
        <v>101</v>
      </c>
      <c r="C89" s="78"/>
      <c r="D89" s="79"/>
      <c r="E89" s="80">
        <f>E90+E93+E96+E111+E99+E114+E117+E102+E123+E132+E126+E129</f>
        <v>1471.1499999999999</v>
      </c>
    </row>
    <row r="90" spans="1:5" ht="63">
      <c r="A90" s="37" t="s">
        <v>62</v>
      </c>
      <c r="B90" s="77" t="s">
        <v>64</v>
      </c>
      <c r="C90" s="76"/>
      <c r="D90" s="81"/>
      <c r="E90" s="82">
        <v>100</v>
      </c>
    </row>
    <row r="91" spans="1:7" ht="31.5" customHeight="1">
      <c r="A91" s="40" t="s">
        <v>82</v>
      </c>
      <c r="B91" s="72" t="s">
        <v>61</v>
      </c>
      <c r="C91" s="66">
        <v>240</v>
      </c>
      <c r="D91" s="74"/>
      <c r="E91" s="68">
        <v>100</v>
      </c>
      <c r="G91" s="39"/>
    </row>
    <row r="92" spans="1:7" ht="15.75">
      <c r="A92" s="33" t="s">
        <v>67</v>
      </c>
      <c r="B92" s="72" t="s">
        <v>61</v>
      </c>
      <c r="C92" s="66">
        <v>240</v>
      </c>
      <c r="D92" s="74" t="s">
        <v>66</v>
      </c>
      <c r="E92" s="68">
        <v>100</v>
      </c>
      <c r="G92" s="39"/>
    </row>
    <row r="93" spans="1:5" ht="31.5">
      <c r="A93" s="34" t="s">
        <v>63</v>
      </c>
      <c r="B93" s="83" t="s">
        <v>65</v>
      </c>
      <c r="C93" s="66"/>
      <c r="D93" s="74"/>
      <c r="E93" s="64">
        <v>100</v>
      </c>
    </row>
    <row r="94" spans="1:5" ht="33.75" customHeight="1">
      <c r="A94" s="40" t="s">
        <v>82</v>
      </c>
      <c r="B94" s="72" t="s">
        <v>65</v>
      </c>
      <c r="C94" s="66">
        <v>240</v>
      </c>
      <c r="D94" s="74"/>
      <c r="E94" s="68">
        <v>100</v>
      </c>
    </row>
    <row r="95" spans="1:5" ht="15.75">
      <c r="A95" s="31" t="s">
        <v>67</v>
      </c>
      <c r="B95" s="84" t="s">
        <v>65</v>
      </c>
      <c r="C95" s="66">
        <v>240</v>
      </c>
      <c r="D95" s="74" t="s">
        <v>66</v>
      </c>
      <c r="E95" s="68">
        <v>100</v>
      </c>
    </row>
    <row r="96" spans="1:5" ht="47.25">
      <c r="A96" s="25" t="s">
        <v>73</v>
      </c>
      <c r="B96" s="65" t="s">
        <v>74</v>
      </c>
      <c r="C96" s="67"/>
      <c r="D96" s="74"/>
      <c r="E96" s="64">
        <v>180</v>
      </c>
    </row>
    <row r="97" spans="1:5" ht="36" customHeight="1">
      <c r="A97" s="40" t="s">
        <v>82</v>
      </c>
      <c r="B97" s="66" t="s">
        <v>75</v>
      </c>
      <c r="C97" s="67">
        <v>240</v>
      </c>
      <c r="D97" s="74"/>
      <c r="E97" s="68">
        <v>180</v>
      </c>
    </row>
    <row r="98" spans="1:5" ht="15.75">
      <c r="A98" s="25" t="s">
        <v>78</v>
      </c>
      <c r="B98" s="66" t="s">
        <v>75</v>
      </c>
      <c r="C98" s="67">
        <v>240</v>
      </c>
      <c r="D98" s="74" t="s">
        <v>77</v>
      </c>
      <c r="E98" s="68">
        <v>180</v>
      </c>
    </row>
    <row r="99" spans="1:5" ht="31.5">
      <c r="A99" s="25" t="s">
        <v>63</v>
      </c>
      <c r="B99" s="65" t="s">
        <v>76</v>
      </c>
      <c r="C99" s="67"/>
      <c r="D99" s="74"/>
      <c r="E99" s="64">
        <f>E100</f>
        <v>280.07</v>
      </c>
    </row>
    <row r="100" spans="1:5" ht="47.25">
      <c r="A100" s="40" t="s">
        <v>82</v>
      </c>
      <c r="B100" s="66" t="s">
        <v>76</v>
      </c>
      <c r="C100" s="67">
        <v>240</v>
      </c>
      <c r="D100" s="74"/>
      <c r="E100" s="68">
        <f>E101</f>
        <v>280.07</v>
      </c>
    </row>
    <row r="101" spans="1:5" ht="15.75">
      <c r="A101" s="25" t="s">
        <v>78</v>
      </c>
      <c r="B101" s="66" t="s">
        <v>76</v>
      </c>
      <c r="C101" s="67">
        <v>240</v>
      </c>
      <c r="D101" s="74" t="s">
        <v>77</v>
      </c>
      <c r="E101" s="68">
        <v>280.07</v>
      </c>
    </row>
    <row r="102" spans="1:5" ht="47.25">
      <c r="A102" s="25" t="s">
        <v>97</v>
      </c>
      <c r="B102" s="65" t="s">
        <v>96</v>
      </c>
      <c r="C102" s="67"/>
      <c r="D102" s="74"/>
      <c r="E102" s="64">
        <v>145.63</v>
      </c>
    </row>
    <row r="103" spans="1:5" ht="47.25">
      <c r="A103" s="40" t="s">
        <v>82</v>
      </c>
      <c r="B103" s="66" t="s">
        <v>96</v>
      </c>
      <c r="C103" s="67">
        <v>240</v>
      </c>
      <c r="D103" s="74"/>
      <c r="E103" s="68">
        <v>145.63</v>
      </c>
    </row>
    <row r="104" spans="1:5" ht="15.75">
      <c r="A104" s="25" t="s">
        <v>23</v>
      </c>
      <c r="B104" s="66" t="s">
        <v>96</v>
      </c>
      <c r="C104" s="67">
        <v>240</v>
      </c>
      <c r="D104" s="74" t="s">
        <v>35</v>
      </c>
      <c r="E104" s="68">
        <v>145.63</v>
      </c>
    </row>
    <row r="105" spans="1:5" ht="39" customHeight="1">
      <c r="A105" s="49" t="s">
        <v>130</v>
      </c>
      <c r="B105" s="65" t="s">
        <v>127</v>
      </c>
      <c r="C105" s="67"/>
      <c r="D105" s="74"/>
      <c r="E105" s="64">
        <v>30</v>
      </c>
    </row>
    <row r="106" spans="1:5" ht="47.25">
      <c r="A106" s="40" t="s">
        <v>82</v>
      </c>
      <c r="B106" s="76" t="s">
        <v>127</v>
      </c>
      <c r="C106" s="67">
        <v>240</v>
      </c>
      <c r="D106" s="74"/>
      <c r="E106" s="68">
        <v>30</v>
      </c>
    </row>
    <row r="107" spans="1:5" ht="15.75">
      <c r="A107" s="50" t="s">
        <v>110</v>
      </c>
      <c r="B107" s="66" t="s">
        <v>127</v>
      </c>
      <c r="C107" s="67">
        <v>240</v>
      </c>
      <c r="D107" s="74" t="s">
        <v>34</v>
      </c>
      <c r="E107" s="68">
        <v>30</v>
      </c>
    </row>
    <row r="108" spans="1:5" ht="45.75" customHeight="1">
      <c r="A108" s="42" t="s">
        <v>131</v>
      </c>
      <c r="B108" s="65" t="s">
        <v>128</v>
      </c>
      <c r="C108" s="67"/>
      <c r="D108" s="74"/>
      <c r="E108" s="64">
        <v>33</v>
      </c>
    </row>
    <row r="109" spans="1:5" ht="24" customHeight="1">
      <c r="A109" s="24" t="s">
        <v>129</v>
      </c>
      <c r="B109" s="76" t="s">
        <v>128</v>
      </c>
      <c r="C109" s="67">
        <v>610</v>
      </c>
      <c r="D109" s="74"/>
      <c r="E109" s="68">
        <v>33</v>
      </c>
    </row>
    <row r="110" spans="1:5" ht="31.5" customHeight="1">
      <c r="A110" s="51" t="s">
        <v>110</v>
      </c>
      <c r="B110" s="76" t="s">
        <v>128</v>
      </c>
      <c r="C110" s="67">
        <v>610</v>
      </c>
      <c r="D110" s="74" t="s">
        <v>34</v>
      </c>
      <c r="E110" s="68">
        <v>33</v>
      </c>
    </row>
    <row r="111" spans="1:5" ht="93.75" customHeight="1">
      <c r="A111" s="52" t="s">
        <v>139</v>
      </c>
      <c r="B111" s="65" t="s">
        <v>134</v>
      </c>
      <c r="C111" s="67"/>
      <c r="D111" s="74"/>
      <c r="E111" s="64">
        <v>99</v>
      </c>
    </row>
    <row r="112" spans="1:5" ht="31.5" customHeight="1">
      <c r="A112" s="25" t="s">
        <v>82</v>
      </c>
      <c r="B112" s="66" t="s">
        <v>135</v>
      </c>
      <c r="C112" s="67">
        <v>240</v>
      </c>
      <c r="D112" s="74"/>
      <c r="E112" s="68">
        <v>99</v>
      </c>
    </row>
    <row r="113" spans="1:5" ht="31.5" customHeight="1">
      <c r="A113" s="40" t="s">
        <v>133</v>
      </c>
      <c r="B113" s="66" t="s">
        <v>134</v>
      </c>
      <c r="C113" s="67">
        <v>240</v>
      </c>
      <c r="D113" s="74" t="s">
        <v>132</v>
      </c>
      <c r="E113" s="68">
        <v>99</v>
      </c>
    </row>
    <row r="114" spans="1:5" ht="75" customHeight="1">
      <c r="A114" s="53" t="s">
        <v>138</v>
      </c>
      <c r="B114" s="65" t="s">
        <v>136</v>
      </c>
      <c r="C114" s="67"/>
      <c r="D114" s="74"/>
      <c r="E114" s="64">
        <v>120</v>
      </c>
    </row>
    <row r="115" spans="1:5" ht="57.75" customHeight="1">
      <c r="A115" s="52" t="s">
        <v>137</v>
      </c>
      <c r="B115" s="76" t="s">
        <v>136</v>
      </c>
      <c r="C115" s="67">
        <v>810</v>
      </c>
      <c r="D115" s="74"/>
      <c r="E115" s="68">
        <v>120</v>
      </c>
    </row>
    <row r="116" spans="1:5" ht="31.5" customHeight="1">
      <c r="A116" s="25" t="s">
        <v>23</v>
      </c>
      <c r="B116" s="66" t="s">
        <v>136</v>
      </c>
      <c r="C116" s="67">
        <v>810</v>
      </c>
      <c r="D116" s="74" t="s">
        <v>35</v>
      </c>
      <c r="E116" s="68">
        <v>120</v>
      </c>
    </row>
    <row r="117" spans="1:5" ht="31.5" customHeight="1">
      <c r="A117" s="90" t="s">
        <v>163</v>
      </c>
      <c r="B117" s="65" t="s">
        <v>162</v>
      </c>
      <c r="C117" s="67"/>
      <c r="D117" s="74"/>
      <c r="E117" s="64">
        <v>200</v>
      </c>
    </row>
    <row r="118" spans="1:5" ht="31.5" customHeight="1">
      <c r="A118" s="25" t="s">
        <v>82</v>
      </c>
      <c r="B118" s="66" t="s">
        <v>162</v>
      </c>
      <c r="C118" s="67">
        <v>240</v>
      </c>
      <c r="D118" s="74"/>
      <c r="E118" s="68">
        <v>200</v>
      </c>
    </row>
    <row r="119" spans="1:5" ht="31.5" customHeight="1">
      <c r="A119" s="25" t="s">
        <v>23</v>
      </c>
      <c r="B119" s="66" t="s">
        <v>162</v>
      </c>
      <c r="C119" s="67">
        <v>240</v>
      </c>
      <c r="D119" s="74" t="s">
        <v>35</v>
      </c>
      <c r="E119" s="68">
        <v>200</v>
      </c>
    </row>
    <row r="120" spans="1:5" ht="82.5" customHeight="1">
      <c r="A120" s="48" t="s">
        <v>150</v>
      </c>
      <c r="B120" s="65" t="s">
        <v>148</v>
      </c>
      <c r="C120" s="67">
        <v>240</v>
      </c>
      <c r="D120" s="74"/>
      <c r="E120" s="64">
        <v>408.4</v>
      </c>
    </row>
    <row r="121" spans="1:5" ht="59.25" customHeight="1">
      <c r="A121" s="25" t="s">
        <v>82</v>
      </c>
      <c r="B121" s="66" t="s">
        <v>149</v>
      </c>
      <c r="C121" s="67">
        <v>240</v>
      </c>
      <c r="D121" s="74"/>
      <c r="E121" s="68">
        <v>408.4</v>
      </c>
    </row>
    <row r="122" spans="1:5" ht="31.5" customHeight="1">
      <c r="A122" s="25" t="s">
        <v>23</v>
      </c>
      <c r="B122" s="66" t="s">
        <v>149</v>
      </c>
      <c r="C122" s="67">
        <v>240</v>
      </c>
      <c r="D122" s="74" t="s">
        <v>35</v>
      </c>
      <c r="E122" s="68">
        <v>600</v>
      </c>
    </row>
    <row r="123" spans="1:5" s="35" customFormat="1" ht="47.25">
      <c r="A123" s="36" t="s">
        <v>81</v>
      </c>
      <c r="B123" s="65" t="s">
        <v>89</v>
      </c>
      <c r="C123" s="67">
        <v>0</v>
      </c>
      <c r="D123" s="67"/>
      <c r="E123" s="64">
        <v>80</v>
      </c>
    </row>
    <row r="124" spans="1:5" ht="31.5">
      <c r="A124" s="41" t="s">
        <v>87</v>
      </c>
      <c r="B124" s="69" t="s">
        <v>88</v>
      </c>
      <c r="C124" s="71">
        <v>320</v>
      </c>
      <c r="D124" s="71"/>
      <c r="E124" s="85">
        <v>80</v>
      </c>
    </row>
    <row r="125" spans="1:8" ht="21" customHeight="1">
      <c r="A125" s="38" t="s">
        <v>90</v>
      </c>
      <c r="B125" s="66" t="s">
        <v>89</v>
      </c>
      <c r="C125" s="67">
        <v>320</v>
      </c>
      <c r="D125" s="74" t="s">
        <v>108</v>
      </c>
      <c r="E125" s="68">
        <v>80</v>
      </c>
      <c r="F125" s="39"/>
      <c r="G125" s="39"/>
      <c r="H125" s="39"/>
    </row>
    <row r="126" spans="1:8" ht="48" customHeight="1">
      <c r="A126" s="62" t="s">
        <v>152</v>
      </c>
      <c r="B126" s="65" t="s">
        <v>151</v>
      </c>
      <c r="C126" s="67"/>
      <c r="D126" s="74"/>
      <c r="E126" s="64">
        <f>E127</f>
        <v>30</v>
      </c>
      <c r="F126" s="39"/>
      <c r="G126" s="39"/>
      <c r="H126" s="39"/>
    </row>
    <row r="127" spans="1:8" ht="34.5" customHeight="1">
      <c r="A127" s="25" t="s">
        <v>82</v>
      </c>
      <c r="B127" s="66" t="s">
        <v>151</v>
      </c>
      <c r="C127" s="67">
        <v>240</v>
      </c>
      <c r="D127" s="74"/>
      <c r="E127" s="68">
        <f>E128</f>
        <v>30</v>
      </c>
      <c r="F127" s="39"/>
      <c r="G127" s="39"/>
      <c r="H127" s="39"/>
    </row>
    <row r="128" spans="1:8" ht="21" customHeight="1">
      <c r="A128" s="25" t="s">
        <v>23</v>
      </c>
      <c r="B128" s="66" t="s">
        <v>151</v>
      </c>
      <c r="C128" s="67">
        <v>240</v>
      </c>
      <c r="D128" s="74" t="s">
        <v>35</v>
      </c>
      <c r="E128" s="68">
        <v>30</v>
      </c>
      <c r="F128" s="39"/>
      <c r="G128" s="39"/>
      <c r="H128" s="39"/>
    </row>
    <row r="129" spans="1:8" ht="56.25" customHeight="1">
      <c r="A129" s="62" t="s">
        <v>175</v>
      </c>
      <c r="B129" s="65" t="s">
        <v>174</v>
      </c>
      <c r="C129" s="63"/>
      <c r="D129" s="96"/>
      <c r="E129" s="64">
        <v>35</v>
      </c>
      <c r="F129" s="39"/>
      <c r="G129" s="39"/>
      <c r="H129" s="39"/>
    </row>
    <row r="130" spans="1:8" ht="32.25" customHeight="1">
      <c r="A130" s="25" t="s">
        <v>82</v>
      </c>
      <c r="B130" s="66" t="s">
        <v>174</v>
      </c>
      <c r="C130" s="67">
        <v>240</v>
      </c>
      <c r="D130" s="74"/>
      <c r="E130" s="68">
        <v>35</v>
      </c>
      <c r="F130" s="39"/>
      <c r="G130" s="39"/>
      <c r="H130" s="39"/>
    </row>
    <row r="131" spans="1:8" ht="53.25" customHeight="1">
      <c r="A131" s="32" t="s">
        <v>51</v>
      </c>
      <c r="B131" s="66" t="s">
        <v>174</v>
      </c>
      <c r="C131" s="67">
        <v>240</v>
      </c>
      <c r="D131" s="74" t="s">
        <v>54</v>
      </c>
      <c r="E131" s="68">
        <v>35</v>
      </c>
      <c r="F131" s="39"/>
      <c r="G131" s="39"/>
      <c r="H131" s="39"/>
    </row>
    <row r="132" spans="1:5" ht="63">
      <c r="A132" s="31" t="s">
        <v>68</v>
      </c>
      <c r="B132" s="65" t="s">
        <v>70</v>
      </c>
      <c r="C132" s="67"/>
      <c r="D132" s="74"/>
      <c r="E132" s="64">
        <f>E133</f>
        <v>101.45</v>
      </c>
    </row>
    <row r="133" spans="1:5" ht="47.25">
      <c r="A133" s="31" t="s">
        <v>41</v>
      </c>
      <c r="B133" s="66" t="s">
        <v>69</v>
      </c>
      <c r="C133" s="67">
        <v>120</v>
      </c>
      <c r="D133" s="74"/>
      <c r="E133" s="68">
        <f>E134</f>
        <v>101.45</v>
      </c>
    </row>
    <row r="134" spans="1:5" ht="15.75">
      <c r="A134" s="18" t="s">
        <v>72</v>
      </c>
      <c r="B134" s="66" t="s">
        <v>69</v>
      </c>
      <c r="C134" s="67">
        <v>120</v>
      </c>
      <c r="D134" s="86" t="s">
        <v>71</v>
      </c>
      <c r="E134" s="87">
        <v>101.45</v>
      </c>
    </row>
    <row r="135" spans="1:6" ht="33" customHeight="1">
      <c r="A135" s="56"/>
      <c r="B135" s="58"/>
      <c r="C135" s="58"/>
      <c r="D135" s="58"/>
      <c r="E135" s="59"/>
      <c r="F135" s="39"/>
    </row>
    <row r="136" spans="1:5" ht="39.75" customHeight="1">
      <c r="A136" s="56"/>
      <c r="B136" s="57"/>
      <c r="C136" s="57"/>
      <c r="D136" s="57"/>
      <c r="E136" s="55"/>
    </row>
    <row r="137" spans="1:5" ht="33" customHeight="1">
      <c r="A137" s="56"/>
      <c r="B137" s="57"/>
      <c r="C137" s="57"/>
      <c r="D137" s="57"/>
      <c r="E137" s="55"/>
    </row>
    <row r="138" ht="32.25" customHeight="1">
      <c r="E138" s="55"/>
    </row>
    <row r="140" spans="1:5" s="9" customFormat="1" ht="15.75">
      <c r="A140" s="12"/>
      <c r="B140" s="2"/>
      <c r="C140" s="2"/>
      <c r="D140" s="2"/>
      <c r="E140" s="15"/>
    </row>
    <row r="156" ht="31.5" customHeight="1"/>
    <row r="167" ht="127.5" customHeight="1"/>
    <row r="190" ht="189.75" customHeight="1"/>
    <row r="196" spans="1:5" s="9" customFormat="1" ht="15.75">
      <c r="A196" s="12"/>
      <c r="B196" s="2"/>
      <c r="C196" s="2"/>
      <c r="D196" s="2"/>
      <c r="E196" s="15"/>
    </row>
    <row r="201" ht="32.25" customHeight="1"/>
    <row r="204" ht="33.75" customHeight="1"/>
    <row r="206" ht="96" customHeight="1"/>
    <row r="207" ht="33.75" customHeight="1"/>
    <row r="210" ht="33" customHeight="1"/>
    <row r="212" spans="1:5" s="9" customFormat="1" ht="15.75">
      <c r="A212" s="12"/>
      <c r="B212" s="2"/>
      <c r="C212" s="2"/>
      <c r="D212" s="2"/>
      <c r="E212" s="15"/>
    </row>
    <row r="213" ht="96" customHeight="1"/>
    <row r="224" ht="94.5" customHeight="1"/>
    <row r="227" ht="96.75" customHeight="1"/>
    <row r="233" spans="1:5" s="9" customFormat="1" ht="15.75">
      <c r="A233" s="12"/>
      <c r="B233" s="2"/>
      <c r="C233" s="2"/>
      <c r="D233" s="2"/>
      <c r="E233" s="15"/>
    </row>
    <row r="237" spans="1:5" s="9" customFormat="1" ht="15.75">
      <c r="A237" s="12"/>
      <c r="B237" s="2"/>
      <c r="C237" s="2"/>
      <c r="D237" s="2"/>
      <c r="E237" s="15"/>
    </row>
    <row r="259" spans="1:5" s="9" customFormat="1" ht="15.75">
      <c r="A259" s="12"/>
      <c r="B259" s="2"/>
      <c r="C259" s="2"/>
      <c r="D259" s="2"/>
      <c r="E259" s="15"/>
    </row>
    <row r="266" spans="1:5" s="9" customFormat="1" ht="15.75">
      <c r="A266" s="12"/>
      <c r="B266" s="2"/>
      <c r="C266" s="2"/>
      <c r="D266" s="2"/>
      <c r="E266" s="15"/>
    </row>
    <row r="278" spans="1:5" s="9" customFormat="1" ht="15.75">
      <c r="A278" s="12"/>
      <c r="B278" s="2"/>
      <c r="C278" s="2"/>
      <c r="D278" s="2"/>
      <c r="E278" s="15"/>
    </row>
    <row r="283" spans="1:5" s="9" customFormat="1" ht="15.75">
      <c r="A283" s="12"/>
      <c r="B283" s="2"/>
      <c r="C283" s="2"/>
      <c r="D283" s="2"/>
      <c r="E283" s="15"/>
    </row>
    <row r="287" spans="1:5" s="9" customFormat="1" ht="15.75">
      <c r="A287" s="12"/>
      <c r="B287" s="2"/>
      <c r="C287" s="2"/>
      <c r="D287" s="2"/>
      <c r="E287" s="15"/>
    </row>
    <row r="291" spans="1:5" s="9" customFormat="1" ht="15.75">
      <c r="A291" s="12"/>
      <c r="B291" s="2"/>
      <c r="C291" s="2"/>
      <c r="D291" s="2"/>
      <c r="E291" s="15"/>
    </row>
    <row r="292" spans="1:5" s="9" customFormat="1" ht="15.75">
      <c r="A292" s="12"/>
      <c r="B292" s="2"/>
      <c r="C292" s="2"/>
      <c r="D292" s="2"/>
      <c r="E292" s="15"/>
    </row>
    <row r="343" spans="1:5" s="9" customFormat="1" ht="15.75">
      <c r="A343" s="12"/>
      <c r="B343" s="2"/>
      <c r="C343" s="2"/>
      <c r="D343" s="2"/>
      <c r="E343" s="15"/>
    </row>
    <row r="425" spans="1:5" s="9" customFormat="1" ht="15.75">
      <c r="A425" s="12"/>
      <c r="B425" s="2"/>
      <c r="C425" s="2"/>
      <c r="D425" s="2"/>
      <c r="E425" s="15"/>
    </row>
    <row r="445" spans="1:5" s="9" customFormat="1" ht="15.75">
      <c r="A445" s="12"/>
      <c r="B445" s="2"/>
      <c r="C445" s="2"/>
      <c r="D445" s="2"/>
      <c r="E445" s="15"/>
    </row>
    <row r="478" spans="1:5" s="9" customFormat="1" ht="15.75">
      <c r="A478" s="12"/>
      <c r="B478" s="2"/>
      <c r="C478" s="2"/>
      <c r="D478" s="2"/>
      <c r="E478" s="15"/>
    </row>
    <row r="505" spans="1:5" s="9" customFormat="1" ht="15.75">
      <c r="A505" s="12"/>
      <c r="B505" s="2"/>
      <c r="C505" s="2"/>
      <c r="D505" s="2"/>
      <c r="E505" s="15"/>
    </row>
    <row r="563" spans="1:5" s="9" customFormat="1" ht="15.75">
      <c r="A563" s="12"/>
      <c r="B563" s="2"/>
      <c r="C563" s="2"/>
      <c r="D563" s="2"/>
      <c r="E563" s="15"/>
    </row>
    <row r="584" spans="1:5" s="9" customFormat="1" ht="15.75">
      <c r="A584" s="12"/>
      <c r="B584" s="2"/>
      <c r="C584" s="2"/>
      <c r="D584" s="2"/>
      <c r="E584" s="15"/>
    </row>
    <row r="601" spans="1:5" s="9" customFormat="1" ht="15.75">
      <c r="A601" s="12"/>
      <c r="B601" s="2"/>
      <c r="C601" s="2"/>
      <c r="D601" s="2"/>
      <c r="E601" s="15"/>
    </row>
    <row r="602" spans="1:5" s="9" customFormat="1" ht="15.75">
      <c r="A602" s="12"/>
      <c r="B602" s="2"/>
      <c r="C602" s="2"/>
      <c r="D602" s="2"/>
      <c r="E602" s="15"/>
    </row>
    <row r="725" spans="1:5" s="9" customFormat="1" ht="15.75">
      <c r="A725" s="12"/>
      <c r="B725" s="2"/>
      <c r="C725" s="2"/>
      <c r="D725" s="2"/>
      <c r="E725" s="15"/>
    </row>
    <row r="748" spans="1:5" s="9" customFormat="1" ht="15.75">
      <c r="A748" s="12"/>
      <c r="B748" s="2"/>
      <c r="C748" s="2"/>
      <c r="D748" s="2"/>
      <c r="E748" s="15"/>
    </row>
    <row r="828" spans="1:5" s="9" customFormat="1" ht="15.75">
      <c r="A828" s="12"/>
      <c r="B828" s="2"/>
      <c r="C828" s="2"/>
      <c r="D828" s="2"/>
      <c r="E828" s="15"/>
    </row>
    <row r="835" spans="1:5" s="9" customFormat="1" ht="15.75">
      <c r="A835" s="12"/>
      <c r="B835" s="2"/>
      <c r="C835" s="2"/>
      <c r="D835" s="2"/>
      <c r="E835" s="15"/>
    </row>
    <row r="845" spans="1:5" s="9" customFormat="1" ht="15.75">
      <c r="A845" s="12"/>
      <c r="B845" s="2"/>
      <c r="C845" s="2"/>
      <c r="D845" s="2"/>
      <c r="E845" s="15"/>
    </row>
    <row r="858" spans="1:5" s="9" customFormat="1" ht="15.75">
      <c r="A858" s="12"/>
      <c r="B858" s="2"/>
      <c r="C858" s="2"/>
      <c r="D858" s="2"/>
      <c r="E858" s="15"/>
    </row>
    <row r="865" spans="1:5" s="9" customFormat="1" ht="15.75">
      <c r="A865" s="12"/>
      <c r="B865" s="2"/>
      <c r="C865" s="2"/>
      <c r="D865" s="2"/>
      <c r="E865" s="15"/>
    </row>
    <row r="869" spans="1:5" s="9" customFormat="1" ht="15.75">
      <c r="A869" s="12"/>
      <c r="B869" s="2"/>
      <c r="C869" s="2"/>
      <c r="D869" s="2"/>
      <c r="E869" s="15"/>
    </row>
    <row r="878" spans="1:5" s="9" customFormat="1" ht="15.75">
      <c r="A878" s="12"/>
      <c r="B878" s="2"/>
      <c r="C878" s="2"/>
      <c r="D878" s="2"/>
      <c r="E878" s="15"/>
    </row>
    <row r="879" spans="1:5" s="9" customFormat="1" ht="15.75">
      <c r="A879" s="12"/>
      <c r="B879" s="2"/>
      <c r="C879" s="2"/>
      <c r="D879" s="2"/>
      <c r="E879" s="15"/>
    </row>
    <row r="886" spans="1:5" s="9" customFormat="1" ht="15.75">
      <c r="A886" s="12"/>
      <c r="B886" s="2"/>
      <c r="C886" s="2"/>
      <c r="D886" s="2"/>
      <c r="E886" s="15"/>
    </row>
    <row r="904" spans="1:5" s="9" customFormat="1" ht="15.75">
      <c r="A904" s="12"/>
      <c r="B904" s="2"/>
      <c r="C904" s="2"/>
      <c r="D904" s="2"/>
      <c r="E904" s="15"/>
    </row>
    <row r="915" spans="1:5" s="9" customFormat="1" ht="15.75">
      <c r="A915" s="12"/>
      <c r="B915" s="2"/>
      <c r="C915" s="2"/>
      <c r="D915" s="2"/>
      <c r="E915" s="15"/>
    </row>
    <row r="916" spans="1:5" s="9" customFormat="1" ht="15.75">
      <c r="A916" s="12"/>
      <c r="B916" s="2"/>
      <c r="C916" s="2"/>
      <c r="D916" s="2"/>
      <c r="E916" s="15"/>
    </row>
    <row r="926" spans="1:5" s="19" customFormat="1" ht="15.75">
      <c r="A926" s="12"/>
      <c r="B926" s="2"/>
      <c r="C926" s="2"/>
      <c r="D926" s="2"/>
      <c r="E926" s="15"/>
    </row>
    <row r="927" spans="1:5" s="19" customFormat="1" ht="15.75">
      <c r="A927" s="12"/>
      <c r="B927" s="2"/>
      <c r="C927" s="2"/>
      <c r="D927" s="2"/>
      <c r="E927" s="15"/>
    </row>
    <row r="934" spans="1:5" s="9" customFormat="1" ht="15.75">
      <c r="A934" s="12"/>
      <c r="B934" s="2"/>
      <c r="C934" s="2"/>
      <c r="D934" s="2"/>
      <c r="E934" s="15"/>
    </row>
    <row r="947" spans="1:5" s="9" customFormat="1" ht="15.75">
      <c r="A947" s="12"/>
      <c r="B947" s="2"/>
      <c r="C947" s="2"/>
      <c r="D947" s="2"/>
      <c r="E947" s="15"/>
    </row>
    <row r="981" spans="1:5" s="9" customFormat="1" ht="15.75">
      <c r="A981" s="12"/>
      <c r="B981" s="2"/>
      <c r="C981" s="2"/>
      <c r="D981" s="2"/>
      <c r="E981" s="15"/>
    </row>
    <row r="1015" spans="1:5" s="9" customFormat="1" ht="15.75">
      <c r="A1015" s="12"/>
      <c r="B1015" s="2"/>
      <c r="C1015" s="2"/>
      <c r="D1015" s="2"/>
      <c r="E1015" s="15"/>
    </row>
    <row r="1050" spans="1:5" s="9" customFormat="1" ht="15.75">
      <c r="A1050" s="12"/>
      <c r="B1050" s="2"/>
      <c r="C1050" s="2"/>
      <c r="D1050" s="2"/>
      <c r="E1050" s="15"/>
    </row>
    <row r="1051" spans="1:5" s="9" customFormat="1" ht="15.75">
      <c r="A1051" s="12"/>
      <c r="B1051" s="2"/>
      <c r="C1051" s="2"/>
      <c r="D1051" s="2"/>
      <c r="E1051" s="15"/>
    </row>
    <row r="1061" spans="1:5" s="9" customFormat="1" ht="15.75">
      <c r="A1061" s="12"/>
      <c r="B1061" s="2"/>
      <c r="C1061" s="2"/>
      <c r="D1061" s="2"/>
      <c r="E1061" s="15"/>
    </row>
    <row r="1068" spans="1:5" s="9" customFormat="1" ht="15.75">
      <c r="A1068" s="12"/>
      <c r="B1068" s="2"/>
      <c r="C1068" s="2"/>
      <c r="D1068" s="2"/>
      <c r="E1068" s="15"/>
    </row>
    <row r="1075" spans="1:5" s="9" customFormat="1" ht="15.75">
      <c r="A1075" s="12"/>
      <c r="B1075" s="2"/>
      <c r="C1075" s="2"/>
      <c r="D1075" s="2"/>
      <c r="E1075" s="15"/>
    </row>
    <row r="1079" spans="1:5" s="9" customFormat="1" ht="15.75">
      <c r="A1079" s="12"/>
      <c r="B1079" s="2"/>
      <c r="C1079" s="2"/>
      <c r="D1079" s="2"/>
      <c r="E1079" s="15"/>
    </row>
    <row r="1083" spans="1:5" s="9" customFormat="1" ht="15.75">
      <c r="A1083" s="12"/>
      <c r="B1083" s="2"/>
      <c r="C1083" s="2"/>
      <c r="D1083" s="2"/>
      <c r="E1083" s="15"/>
    </row>
    <row r="1087" spans="1:5" s="9" customFormat="1" ht="15.75">
      <c r="A1087" s="12"/>
      <c r="B1087" s="2"/>
      <c r="C1087" s="2"/>
      <c r="D1087" s="2"/>
      <c r="E1087" s="15"/>
    </row>
    <row r="1097" spans="1:5" s="9" customFormat="1" ht="15.75">
      <c r="A1097" s="12"/>
      <c r="B1097" s="2"/>
      <c r="C1097" s="2"/>
      <c r="D1097" s="2"/>
      <c r="E1097" s="15"/>
    </row>
    <row r="1101" spans="1:5" s="9" customFormat="1" ht="15.75">
      <c r="A1101" s="12"/>
      <c r="B1101" s="2"/>
      <c r="C1101" s="2"/>
      <c r="D1101" s="2"/>
      <c r="E1101" s="15"/>
    </row>
    <row r="1102" spans="1:5" s="9" customFormat="1" ht="15.75">
      <c r="A1102" s="12"/>
      <c r="B1102" s="2"/>
      <c r="C1102" s="2"/>
      <c r="D1102" s="2"/>
      <c r="E1102" s="15"/>
    </row>
    <row r="1115" spans="1:5" s="9" customFormat="1" ht="15.75">
      <c r="A1115" s="12"/>
      <c r="B1115" s="2"/>
      <c r="C1115" s="2"/>
      <c r="D1115" s="2"/>
      <c r="E1115" s="15"/>
    </row>
    <row r="1143" spans="1:5" s="9" customFormat="1" ht="15.75">
      <c r="A1143" s="12"/>
      <c r="B1143" s="2"/>
      <c r="C1143" s="2"/>
      <c r="D1143" s="2"/>
      <c r="E1143" s="15"/>
    </row>
    <row r="1153" spans="1:5" s="9" customFormat="1" ht="15.75">
      <c r="A1153" s="12"/>
      <c r="B1153" s="2"/>
      <c r="C1153" s="2"/>
      <c r="D1153" s="2"/>
      <c r="E1153" s="15"/>
    </row>
    <row r="1163" spans="1:5" s="9" customFormat="1" ht="15.75">
      <c r="A1163" s="12"/>
      <c r="B1163" s="2"/>
      <c r="C1163" s="2"/>
      <c r="D1163" s="2"/>
      <c r="E1163" s="15"/>
    </row>
    <row r="1173" spans="1:5" s="9" customFormat="1" ht="15.75">
      <c r="A1173" s="12"/>
      <c r="B1173" s="2"/>
      <c r="C1173" s="2"/>
      <c r="D1173" s="2"/>
      <c r="E1173" s="15"/>
    </row>
    <row r="1180" spans="1:5" s="9" customFormat="1" ht="15.75">
      <c r="A1180" s="12"/>
      <c r="B1180" s="2"/>
      <c r="C1180" s="2"/>
      <c r="D1180" s="2"/>
      <c r="E1180" s="15"/>
    </row>
    <row r="1181" spans="1:5" s="9" customFormat="1" ht="15.75">
      <c r="A1181" s="12"/>
      <c r="B1181" s="2"/>
      <c r="C1181" s="2"/>
      <c r="D1181" s="2"/>
      <c r="E1181" s="15"/>
    </row>
    <row r="1200" spans="1:5" s="9" customFormat="1" ht="15.75">
      <c r="A1200" s="12"/>
      <c r="B1200" s="2"/>
      <c r="C1200" s="2"/>
      <c r="D1200" s="2"/>
      <c r="E1200" s="15"/>
    </row>
    <row r="1286" spans="1:5" s="9" customFormat="1" ht="15.75">
      <c r="A1286" s="12"/>
      <c r="B1286" s="2"/>
      <c r="C1286" s="2"/>
      <c r="D1286" s="2"/>
      <c r="E1286" s="15"/>
    </row>
    <row r="1293" spans="1:5" s="9" customFormat="1" ht="15.75">
      <c r="A1293" s="12"/>
      <c r="B1293" s="2"/>
      <c r="C1293" s="2"/>
      <c r="D1293" s="2"/>
      <c r="E1293" s="15"/>
    </row>
    <row r="1294" spans="1:5" s="9" customFormat="1" ht="15.75">
      <c r="A1294" s="12"/>
      <c r="B1294" s="2"/>
      <c r="C1294" s="2"/>
      <c r="D1294" s="2"/>
      <c r="E1294" s="15"/>
    </row>
    <row r="1298" spans="1:5" s="9" customFormat="1" ht="15.75">
      <c r="A1298" s="12"/>
      <c r="B1298" s="2"/>
      <c r="C1298" s="2"/>
      <c r="D1298" s="2"/>
      <c r="E1298" s="15"/>
    </row>
    <row r="1304" spans="1:5" s="9" customFormat="1" ht="15.75">
      <c r="A1304" s="12"/>
      <c r="B1304" s="2"/>
      <c r="C1304" s="2"/>
      <c r="D1304" s="2"/>
      <c r="E1304" s="15"/>
    </row>
    <row r="1308" spans="1:5" s="9" customFormat="1" ht="15.75">
      <c r="A1308" s="12"/>
      <c r="B1308" s="2"/>
      <c r="C1308" s="2"/>
      <c r="D1308" s="2"/>
      <c r="E1308" s="15"/>
    </row>
    <row r="1312" spans="1:5" s="9" customFormat="1" ht="15.75">
      <c r="A1312" s="12"/>
      <c r="B1312" s="2"/>
      <c r="C1312" s="2"/>
      <c r="D1312" s="2"/>
      <c r="E1312" s="15"/>
    </row>
    <row r="1316" spans="1:5" s="9" customFormat="1" ht="15.75">
      <c r="A1316" s="12"/>
      <c r="B1316" s="2"/>
      <c r="C1316" s="2"/>
      <c r="D1316" s="2"/>
      <c r="E1316" s="15"/>
    </row>
    <row r="1336" spans="1:5" s="9" customFormat="1" ht="15.75">
      <c r="A1336" s="12"/>
      <c r="B1336" s="2"/>
      <c r="C1336" s="2"/>
      <c r="D1336" s="2"/>
      <c r="E1336" s="15"/>
    </row>
    <row r="1342" spans="1:5" s="9" customFormat="1" ht="15.75">
      <c r="A1342" s="12"/>
      <c r="B1342" s="2"/>
      <c r="C1342" s="2"/>
      <c r="D1342" s="2"/>
      <c r="E1342" s="15"/>
    </row>
    <row r="1358" spans="1:5" s="9" customFormat="1" ht="15.75">
      <c r="A1358" s="12"/>
      <c r="B1358" s="2"/>
      <c r="C1358" s="2"/>
      <c r="D1358" s="2"/>
      <c r="E1358" s="15"/>
    </row>
    <row r="1370" spans="1:5" s="9" customFormat="1" ht="15.75">
      <c r="A1370" s="12"/>
      <c r="B1370" s="2"/>
      <c r="C1370" s="2"/>
      <c r="D1370" s="2"/>
      <c r="E1370" s="15"/>
    </row>
    <row r="1385" spans="1:5" s="9" customFormat="1" ht="15.75">
      <c r="A1385" s="12"/>
      <c r="B1385" s="2"/>
      <c r="C1385" s="2"/>
      <c r="D1385" s="2"/>
      <c r="E1385" s="15"/>
    </row>
    <row r="1405" spans="1:5" s="9" customFormat="1" ht="15.75">
      <c r="A1405" s="12"/>
      <c r="B1405" s="2"/>
      <c r="C1405" s="2"/>
      <c r="D1405" s="2"/>
      <c r="E1405" s="15"/>
    </row>
    <row r="1406" spans="1:5" s="9" customFormat="1" ht="15.75">
      <c r="A1406" s="12"/>
      <c r="B1406" s="2"/>
      <c r="C1406" s="2"/>
      <c r="D1406" s="2"/>
      <c r="E1406" s="15"/>
    </row>
    <row r="1428" spans="1:5" s="9" customFormat="1" ht="15.75">
      <c r="A1428" s="12"/>
      <c r="B1428" s="2"/>
      <c r="C1428" s="2"/>
      <c r="D1428" s="2"/>
      <c r="E1428" s="15"/>
    </row>
    <row r="1449" spans="1:5" s="9" customFormat="1" ht="15.75">
      <c r="A1449" s="12"/>
      <c r="B1449" s="2"/>
      <c r="C1449" s="2"/>
      <c r="D1449" s="2"/>
      <c r="E1449" s="15"/>
    </row>
    <row r="1462" spans="1:5" s="9" customFormat="1" ht="15.75">
      <c r="A1462" s="12"/>
      <c r="B1462" s="2"/>
      <c r="C1462" s="2"/>
      <c r="D1462" s="2"/>
      <c r="E1462" s="15"/>
    </row>
    <row r="1469" spans="1:5" s="9" customFormat="1" ht="15.75">
      <c r="A1469" s="12"/>
      <c r="B1469" s="2"/>
      <c r="C1469" s="2"/>
      <c r="D1469" s="2"/>
      <c r="E1469" s="15"/>
    </row>
    <row r="1476" spans="1:5" s="9" customFormat="1" ht="15.75">
      <c r="A1476" s="12"/>
      <c r="B1476" s="2"/>
      <c r="C1476" s="2"/>
      <c r="D1476" s="2"/>
      <c r="E1476" s="15"/>
    </row>
    <row r="1477" spans="1:5" s="9" customFormat="1" ht="15.75">
      <c r="A1477" s="12"/>
      <c r="B1477" s="2"/>
      <c r="C1477" s="2"/>
      <c r="D1477" s="2"/>
      <c r="E1477" s="15"/>
    </row>
    <row r="1522" spans="1:5" s="9" customFormat="1" ht="15.75">
      <c r="A1522" s="12"/>
      <c r="B1522" s="2"/>
      <c r="C1522" s="2"/>
      <c r="D1522" s="2"/>
      <c r="E1522" s="15"/>
    </row>
    <row r="1547" spans="1:5" s="9" customFormat="1" ht="15.75">
      <c r="A1547" s="12"/>
      <c r="B1547" s="2"/>
      <c r="C1547" s="2"/>
      <c r="D1547" s="2"/>
      <c r="E1547" s="15"/>
    </row>
    <row r="1559" spans="1:5" s="9" customFormat="1" ht="15.75">
      <c r="A1559" s="12"/>
      <c r="B1559" s="2"/>
      <c r="C1559" s="2"/>
      <c r="D1559" s="2"/>
      <c r="E1559" s="15"/>
    </row>
    <row r="1590" spans="1:5" s="9" customFormat="1" ht="15.75">
      <c r="A1590" s="12"/>
      <c r="B1590" s="2"/>
      <c r="C1590" s="2"/>
      <c r="D1590" s="2"/>
      <c r="E1590" s="15"/>
    </row>
    <row r="1636" spans="1:5" s="9" customFormat="1" ht="15.75">
      <c r="A1636" s="12"/>
      <c r="B1636" s="2"/>
      <c r="C1636" s="2"/>
      <c r="D1636" s="2"/>
      <c r="E1636" s="15"/>
    </row>
    <row r="1657" spans="1:5" s="9" customFormat="1" ht="15.75">
      <c r="A1657" s="12"/>
      <c r="B1657" s="2"/>
      <c r="C1657" s="2"/>
      <c r="D1657" s="2"/>
      <c r="E1657" s="15"/>
    </row>
    <row r="1692" spans="1:5" s="9" customFormat="1" ht="15.75">
      <c r="A1692" s="12"/>
      <c r="B1692" s="2"/>
      <c r="C1692" s="2"/>
      <c r="D1692" s="2"/>
      <c r="E1692" s="15"/>
    </row>
    <row r="1693" spans="1:5" s="9" customFormat="1" ht="15.75">
      <c r="A1693" s="12"/>
      <c r="B1693" s="2"/>
      <c r="C1693" s="2"/>
      <c r="D1693" s="2"/>
      <c r="E1693" s="15"/>
    </row>
    <row r="1703" spans="1:5" s="9" customFormat="1" ht="15.75">
      <c r="A1703" s="12"/>
      <c r="B1703" s="2"/>
      <c r="C1703" s="2"/>
      <c r="D1703" s="2"/>
      <c r="E1703" s="15"/>
    </row>
    <row r="1729" spans="1:5" s="9" customFormat="1" ht="15.75">
      <c r="A1729" s="12"/>
      <c r="B1729" s="2"/>
      <c r="C1729" s="2"/>
      <c r="D1729" s="2"/>
      <c r="E1729" s="15"/>
    </row>
    <row r="1744" spans="1:5" s="9" customFormat="1" ht="15.75">
      <c r="A1744" s="12"/>
      <c r="B1744" s="2"/>
      <c r="C1744" s="2"/>
      <c r="D1744" s="2"/>
      <c r="E1744" s="15"/>
    </row>
    <row r="1745" spans="1:5" s="9" customFormat="1" ht="15.75">
      <c r="A1745" s="12"/>
      <c r="B1745" s="2"/>
      <c r="C1745" s="2"/>
      <c r="D1745" s="2"/>
      <c r="E1745" s="15"/>
    </row>
    <row r="1772" spans="1:5" s="9" customFormat="1" ht="15.75">
      <c r="A1772" s="12"/>
      <c r="B1772" s="2"/>
      <c r="C1772" s="2"/>
      <c r="D1772" s="2"/>
      <c r="E1772" s="15"/>
    </row>
    <row r="1820" spans="1:5" s="9" customFormat="1" ht="15.75">
      <c r="A1820" s="12"/>
      <c r="B1820" s="2"/>
      <c r="C1820" s="2"/>
      <c r="D1820" s="2"/>
      <c r="E1820" s="15"/>
    </row>
    <row r="1824" spans="1:5" s="9" customFormat="1" ht="15.75">
      <c r="A1824" s="12"/>
      <c r="B1824" s="2"/>
      <c r="C1824" s="2"/>
      <c r="D1824" s="2"/>
      <c r="E1824" s="15"/>
    </row>
    <row r="1842" spans="1:5" s="9" customFormat="1" ht="15.75">
      <c r="A1842" s="12"/>
      <c r="B1842" s="2"/>
      <c r="C1842" s="2"/>
      <c r="D1842" s="2"/>
      <c r="E1842" s="15"/>
    </row>
    <row r="1855" spans="1:5" s="9" customFormat="1" ht="15.75">
      <c r="A1855" s="12"/>
      <c r="B1855" s="2"/>
      <c r="C1855" s="2"/>
      <c r="D1855" s="2"/>
      <c r="E1855" s="15"/>
    </row>
    <row r="1876" spans="1:5" s="9" customFormat="1" ht="15.75">
      <c r="A1876" s="12"/>
      <c r="B1876" s="2"/>
      <c r="C1876" s="2"/>
      <c r="D1876" s="2"/>
      <c r="E1876" s="15"/>
    </row>
    <row r="1900" spans="1:5" s="9" customFormat="1" ht="15.75">
      <c r="A1900" s="12"/>
      <c r="B1900" s="2"/>
      <c r="C1900" s="2"/>
      <c r="D1900" s="2"/>
      <c r="E1900" s="15"/>
    </row>
    <row r="1907" spans="1:5" s="9" customFormat="1" ht="15.75">
      <c r="A1907" s="12"/>
      <c r="B1907" s="2"/>
      <c r="C1907" s="2"/>
      <c r="D1907" s="2"/>
      <c r="E1907" s="15"/>
    </row>
    <row r="1908" spans="1:5" s="9" customFormat="1" ht="15.75">
      <c r="A1908" s="12"/>
      <c r="B1908" s="2"/>
      <c r="C1908" s="2"/>
      <c r="D1908" s="2"/>
      <c r="E1908" s="15"/>
    </row>
    <row r="1936" spans="1:5" s="9" customFormat="1" ht="15.75">
      <c r="A1936" s="12"/>
      <c r="B1936" s="2"/>
      <c r="C1936" s="2"/>
      <c r="D1936" s="2"/>
      <c r="E1936" s="15"/>
    </row>
    <row r="1949" spans="1:5" s="9" customFormat="1" ht="15.75">
      <c r="A1949" s="12"/>
      <c r="B1949" s="2"/>
      <c r="C1949" s="2"/>
      <c r="D1949" s="2"/>
      <c r="E1949" s="15"/>
    </row>
    <row r="1950" spans="1:5" s="9" customFormat="1" ht="15.75">
      <c r="A1950" s="12"/>
      <c r="B1950" s="2"/>
      <c r="C1950" s="2"/>
      <c r="D1950" s="2"/>
      <c r="E1950" s="15"/>
    </row>
    <row r="1956" spans="1:5" s="9" customFormat="1" ht="15.75">
      <c r="A1956" s="12"/>
      <c r="B1956" s="2"/>
      <c r="C1956" s="2"/>
      <c r="D1956" s="2"/>
      <c r="E1956" s="15"/>
    </row>
    <row r="1972" spans="1:5" s="9" customFormat="1" ht="15.75">
      <c r="A1972" s="12"/>
      <c r="B1972" s="2"/>
      <c r="C1972" s="2"/>
      <c r="D1972" s="2"/>
      <c r="E1972" s="15"/>
    </row>
    <row r="1973" spans="1:5" s="9" customFormat="1" ht="15.75">
      <c r="A1973" s="12"/>
      <c r="B1973" s="2"/>
      <c r="C1973" s="2"/>
      <c r="D1973" s="2"/>
      <c r="E1973" s="15"/>
    </row>
    <row r="1983" spans="1:5" s="9" customFormat="1" ht="15.75">
      <c r="A1983" s="12"/>
      <c r="B1983" s="2"/>
      <c r="C1983" s="2"/>
      <c r="D1983" s="2"/>
      <c r="E1983" s="15"/>
    </row>
    <row r="1993" spans="1:5" s="9" customFormat="1" ht="15.75">
      <c r="A1993" s="12"/>
      <c r="B1993" s="2"/>
      <c r="C1993" s="2"/>
      <c r="D1993" s="2"/>
      <c r="E1993" s="15"/>
    </row>
    <row r="2012" spans="1:5" s="9" customFormat="1" ht="15.75">
      <c r="A2012" s="12"/>
      <c r="B2012" s="2"/>
      <c r="C2012" s="2"/>
      <c r="D2012" s="2"/>
      <c r="E2012" s="15"/>
    </row>
    <row r="2028" spans="1:5" s="9" customFormat="1" ht="15.75">
      <c r="A2028" s="12"/>
      <c r="B2028" s="2"/>
      <c r="C2028" s="2"/>
      <c r="D2028" s="2"/>
      <c r="E2028" s="15"/>
    </row>
    <row r="2074" spans="1:5" s="9" customFormat="1" ht="15.75">
      <c r="A2074" s="12"/>
      <c r="B2074" s="2"/>
      <c r="C2074" s="2"/>
      <c r="D2074" s="2"/>
      <c r="E2074" s="15"/>
    </row>
    <row r="2099" spans="1:5" s="9" customFormat="1" ht="15.75">
      <c r="A2099" s="12"/>
      <c r="B2099" s="2"/>
      <c r="C2099" s="2"/>
      <c r="D2099" s="2"/>
      <c r="E2099" s="15"/>
    </row>
    <row r="2109" spans="1:5" s="9" customFormat="1" ht="15.75">
      <c r="A2109" s="12"/>
      <c r="B2109" s="2"/>
      <c r="C2109" s="2"/>
      <c r="D2109" s="2"/>
      <c r="E2109" s="15"/>
    </row>
    <row r="2122" spans="1:5" s="9" customFormat="1" ht="15.75">
      <c r="A2122" s="12"/>
      <c r="B2122" s="2"/>
      <c r="C2122" s="2"/>
      <c r="D2122" s="2"/>
      <c r="E2122" s="15"/>
    </row>
    <row r="2141" spans="1:5" s="9" customFormat="1" ht="15.75">
      <c r="A2141" s="12"/>
      <c r="B2141" s="2"/>
      <c r="C2141" s="2"/>
      <c r="D2141" s="2"/>
      <c r="E2141" s="15"/>
    </row>
    <row r="2142" spans="1:5" s="9" customFormat="1" ht="15.75">
      <c r="A2142" s="12"/>
      <c r="B2142" s="2"/>
      <c r="C2142" s="2"/>
      <c r="D2142" s="2"/>
      <c r="E2142" s="15"/>
    </row>
    <row r="2149" spans="1:5" s="9" customFormat="1" ht="15.75">
      <c r="A2149" s="12"/>
      <c r="B2149" s="2"/>
      <c r="C2149" s="2"/>
      <c r="D2149" s="2"/>
      <c r="E2149" s="15"/>
    </row>
    <row r="2156" spans="1:5" s="9" customFormat="1" ht="15.75">
      <c r="A2156" s="12"/>
      <c r="B2156" s="2"/>
      <c r="C2156" s="2"/>
      <c r="D2156" s="2"/>
      <c r="E2156" s="15"/>
    </row>
    <row r="2196" spans="1:5" s="9" customFormat="1" ht="15.75">
      <c r="A2196" s="12"/>
      <c r="B2196" s="2"/>
      <c r="C2196" s="2"/>
      <c r="D2196" s="2"/>
      <c r="E2196" s="15"/>
    </row>
    <row r="2203" spans="1:5" s="9" customFormat="1" ht="33" customHeight="1">
      <c r="A2203" s="12"/>
      <c r="B2203" s="2"/>
      <c r="C2203" s="2"/>
      <c r="D2203" s="2"/>
      <c r="E2203" s="15"/>
    </row>
    <row r="2210" spans="1:5" s="9" customFormat="1" ht="15.75">
      <c r="A2210" s="12"/>
      <c r="B2210" s="2"/>
      <c r="C2210" s="2"/>
      <c r="D2210" s="2"/>
      <c r="E2210" s="15"/>
    </row>
    <row r="2217" spans="1:5" s="9" customFormat="1" ht="15.75">
      <c r="A2217" s="12"/>
      <c r="B2217" s="2"/>
      <c r="C2217" s="2"/>
      <c r="D2217" s="2"/>
      <c r="E2217" s="15"/>
    </row>
    <row r="2222" ht="32.25" customHeight="1"/>
    <row r="2224" spans="1:5" s="9" customFormat="1" ht="15.75">
      <c r="A2224" s="12"/>
      <c r="B2224" s="2"/>
      <c r="C2224" s="2"/>
      <c r="D2224" s="2"/>
      <c r="E2224" s="15"/>
    </row>
    <row r="2233" ht="32.25" customHeight="1"/>
    <row r="2235" spans="1:5" s="9" customFormat="1" ht="15.75">
      <c r="A2235" s="12"/>
      <c r="B2235" s="2"/>
      <c r="C2235" s="2"/>
      <c r="D2235" s="2"/>
      <c r="E2235" s="15"/>
    </row>
    <row r="2244" ht="33" customHeight="1"/>
    <row r="2247" ht="31.5" customHeight="1"/>
    <row r="2266" spans="1:5" s="9" customFormat="1" ht="15.75">
      <c r="A2266" s="12"/>
      <c r="B2266" s="2"/>
      <c r="C2266" s="2"/>
      <c r="D2266" s="2"/>
      <c r="E2266" s="15"/>
    </row>
    <row r="2267" spans="1:5" s="9" customFormat="1" ht="15.75">
      <c r="A2267" s="12"/>
      <c r="B2267" s="2"/>
      <c r="C2267" s="2"/>
      <c r="D2267" s="2"/>
      <c r="E2267" s="15"/>
    </row>
    <row r="2306" ht="32.25" customHeight="1"/>
    <row r="2314" ht="50.25" customHeight="1"/>
    <row r="2318" ht="33.75" customHeight="1"/>
    <row r="2353" ht="48.75" customHeight="1"/>
    <row r="2364" ht="19.5" customHeight="1"/>
    <row r="2367" ht="17.25" customHeight="1"/>
  </sheetData>
  <sheetProtection/>
  <autoFilter ref="A13:E134"/>
  <mergeCells count="2">
    <mergeCell ref="A9:E9"/>
    <mergeCell ref="A10:E10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2015-05-21T17:06:24Z</cp:lastPrinted>
  <dcterms:created xsi:type="dcterms:W3CDTF">2002-03-11T10:22:12Z</dcterms:created>
  <dcterms:modified xsi:type="dcterms:W3CDTF">2015-06-30T06:53:12Z</dcterms:modified>
  <cp:category/>
  <cp:version/>
  <cp:contentType/>
  <cp:contentStatus/>
</cp:coreProperties>
</file>