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расходов'!$A$14:$E$88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<sst xmlns="http://schemas.openxmlformats.org/spreadsheetml/2006/main" count="197" uniqueCount="130">
  <si>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</si>
  <si>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</si>
  <si>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</si>
  <si>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</si>
  <si>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</si>
  <si>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</si>
  <si>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</si>
  <si>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</si>
  <si>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</si>
  <si>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</si>
  <si>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</si>
  <si>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</si>
  <si>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</si>
  <si>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</si>
  <si>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</si>
  <si>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</si>
  <si>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</si>
  <si>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</si>
  <si>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</si>
  <si>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</si>
  <si>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</si>
  <si>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</si>
  <si>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</si>
  <si>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</si>
  <si>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</si>
  <si>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</si>
  <si>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</si>
  <si>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</si>
  <si>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</si>
  <si>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</si>
  <si>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</si>
  <si>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</si>
  <si>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</si>
  <si>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</si>
  <si>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</si>
  <si>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</si>
  <si>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</si>
  <si>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</si>
  <si>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</si>
  <si>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</si>
  <si>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</si>
  <si>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</si>
  <si>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</si>
  <si>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</si>
  <si>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</si>
  <si>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</si>
  <si>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</si>
  <si>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</si>
  <si>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</si>
  <si>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</si>
  <si>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</si>
  <si>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</si>
  <si>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</si>
  <si>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</si>
  <si>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</si>
  <si>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</si>
  <si>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</si>
  <si>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</si>
  <si>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</si>
  <si>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</si>
  <si>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</si>
  <si>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</si>
  <si>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</si>
  <si>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</si>
  <si>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</si>
  <si>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</si>
  <si>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</si>
  <si>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</si>
  <si>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</si>
  <si>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</si>
  <si>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</si>
  <si>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</si>
  <si>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</si>
  <si>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</si>
  <si>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</si>
  <si>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</si>
  <si>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</si>
  <si>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</si>
  <si>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</si>
  <si>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</si>
  <si>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</si>
  <si>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</si>
  <si>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</si>
  <si>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</si>
  <si>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</si>
  <si>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</si>
  <si>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</si>
  <si>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</si>
  <si>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</si>
  <si>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</si>
  <si>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</si>
  <si>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</si>
  <si>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</si>
  <si>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</si>
  <si>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</si>
  <si>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</si>
  <si>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</si>
  <si>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</si>
  <si>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</si>
  <si>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</si>
  <si>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</si>
  <si>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</si>
  <si>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</si>
  <si>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</si>
  <si>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</si>
  <si>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68 9 01 01070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</si>
  <si>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</si>
  <si>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</si>
  <si>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</si>
  <si>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</si>
  <si>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</si>
  <si>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</si>
  <si>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</si>
  <si>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</si>
  <si>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2016 года"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</si>
  <si>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</si>
  <si>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</si>
  <si>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</si>
  <si>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</si>
  <si>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</si>
  <si>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</si>
  <si>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</si>
  <si>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</si>
  <si>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</si>
  <si>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 xml:space="preserve">Организация освещения улиц в границах поселения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</si>
  <si>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</si>
  <si>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</si>
  <si>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</si>
  <si>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</si>
  <si>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>в редакции от 27.01.2016 № 67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</si>
</sst>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;[Red]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7" fontId="24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5" fontId="24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21"/>
  <sheetViews>
    <sheetView showGridLines="0" tabSelected="1" zoomScalePageLayoutView="0" workbookViewId="0" topLeftCell="A19">
      <selection activeCell="A10" sqref="A10:E10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86" t="s">
        <v>20</v>
      </c>
      <c r="B1" s="86"/>
      <c r="C1" s="86"/>
      <c r="D1" s="86"/>
      <c r="E1" s="86"/>
    </row>
    <row r="2" spans="1:5" s="7" customFormat="1" ht="15.75">
      <c r="A2" s="86" t="s">
        <v>117</v>
      </c>
      <c r="B2" s="86"/>
      <c r="C2" s="86"/>
      <c r="D2" s="86"/>
      <c r="E2" s="86"/>
    </row>
    <row r="3" spans="1:5" s="7" customFormat="1" ht="15.75">
      <c r="A3" s="86" t="s">
        <v>21</v>
      </c>
      <c r="B3" s="86"/>
      <c r="C3" s="86"/>
      <c r="D3" s="86"/>
      <c r="E3" s="86"/>
    </row>
    <row r="4" spans="1:5" s="7" customFormat="1" ht="15.75">
      <c r="A4" s="86" t="s">
        <v>18</v>
      </c>
      <c r="B4" s="86"/>
      <c r="C4" s="86"/>
      <c r="D4" s="86"/>
      <c r="E4" s="86"/>
    </row>
    <row r="5" spans="1:5" s="7" customFormat="1" ht="12.75">
      <c r="A5" s="87" t="s">
        <v>54</v>
      </c>
      <c r="B5" s="87"/>
      <c r="C5" s="87"/>
      <c r="D5" s="87"/>
      <c r="E5" s="87"/>
    </row>
    <row r="6" spans="1:5" s="7" customFormat="1" ht="12.75">
      <c r="A6" s="21"/>
      <c r="B6" s="19"/>
      <c r="C6" s="19"/>
      <c r="D6" s="20"/>
      <c r="E6" s="18" t="s">
        <v>118</v>
      </c>
    </row>
    <row r="7" spans="1:5" s="7" customFormat="1" ht="12.75">
      <c r="A7" s="9"/>
      <c r="B7" s="6"/>
      <c r="C7" s="6"/>
      <c r="D7" s="20"/>
      <c r="E7" s="18" t="s">
        <v>129</v>
      </c>
    </row>
    <row r="8" spans="1:5" s="7" customFormat="1" ht="12.75">
      <c r="A8" s="9"/>
      <c r="B8" s="6"/>
      <c r="C8" s="6"/>
      <c r="D8" s="19"/>
      <c r="E8" s="18"/>
    </row>
    <row r="9" spans="1:5" s="7" customFormat="1" ht="12.75">
      <c r="A9" s="9"/>
      <c r="B9" s="6"/>
      <c r="C9" s="6"/>
      <c r="D9" s="19"/>
      <c r="E9" s="18"/>
    </row>
    <row r="10" spans="1:5" s="7" customFormat="1" ht="83.25" customHeight="1">
      <c r="A10" s="84" t="s">
        <v>19</v>
      </c>
      <c r="B10" s="85"/>
      <c r="C10" s="85"/>
      <c r="D10" s="85"/>
      <c r="E10" s="85"/>
    </row>
    <row r="11" spans="1:5" s="7" customFormat="1" ht="15.75" customHeight="1">
      <c r="A11" s="85" t="s">
        <v>55</v>
      </c>
      <c r="B11" s="85"/>
      <c r="C11" s="85"/>
      <c r="D11" s="85"/>
      <c r="E11" s="85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16">
        <f>E16+E22+E28+E40+E46+E63+E34</f>
        <v>7277</v>
      </c>
    </row>
    <row r="16" spans="1:5" s="33" customFormat="1" ht="63.75">
      <c r="A16" s="30" t="s">
        <v>64</v>
      </c>
      <c r="B16" s="31" t="s">
        <v>57</v>
      </c>
      <c r="C16" s="31" t="s">
        <v>17</v>
      </c>
      <c r="D16" s="31" t="s">
        <v>17</v>
      </c>
      <c r="E16" s="32">
        <f>E17</f>
        <v>50</v>
      </c>
    </row>
    <row r="17" spans="1:5" s="33" customFormat="1" ht="102">
      <c r="A17" s="64" t="s">
        <v>56</v>
      </c>
      <c r="B17" s="34" t="s">
        <v>58</v>
      </c>
      <c r="C17" s="31" t="s">
        <v>17</v>
      </c>
      <c r="D17" s="31" t="s">
        <v>17</v>
      </c>
      <c r="E17" s="35">
        <v>50</v>
      </c>
    </row>
    <row r="18" spans="1:5" s="36" customFormat="1" ht="38.25">
      <c r="A18" s="65" t="s">
        <v>62</v>
      </c>
      <c r="B18" s="34" t="s">
        <v>59</v>
      </c>
      <c r="C18" s="26" t="s">
        <v>17</v>
      </c>
      <c r="D18" s="26" t="s">
        <v>17</v>
      </c>
      <c r="E18" s="35">
        <v>50</v>
      </c>
    </row>
    <row r="19" spans="1:5" s="36" customFormat="1" ht="38.25">
      <c r="A19" s="66" t="s">
        <v>61</v>
      </c>
      <c r="B19" s="34" t="s">
        <v>60</v>
      </c>
      <c r="C19" s="26"/>
      <c r="D19" s="34"/>
      <c r="E19" s="35">
        <v>50</v>
      </c>
    </row>
    <row r="20" spans="1:5" s="36" customFormat="1" ht="32.25" customHeight="1">
      <c r="A20" s="67" t="s">
        <v>44</v>
      </c>
      <c r="B20" s="34" t="s">
        <v>60</v>
      </c>
      <c r="C20" s="26">
        <v>240</v>
      </c>
      <c r="D20" s="34" t="s">
        <v>17</v>
      </c>
      <c r="E20" s="35">
        <v>50</v>
      </c>
    </row>
    <row r="21" spans="1:5" s="36" customFormat="1" ht="32.25" customHeight="1">
      <c r="A21" s="67" t="s">
        <v>63</v>
      </c>
      <c r="B21" s="34" t="s">
        <v>60</v>
      </c>
      <c r="C21" s="34">
        <v>240</v>
      </c>
      <c r="D21" s="37" t="s">
        <v>22</v>
      </c>
      <c r="E21" s="38">
        <v>50</v>
      </c>
    </row>
    <row r="22" spans="1:5" s="36" customFormat="1" ht="72.75" customHeight="1">
      <c r="A22" s="30" t="s">
        <v>11</v>
      </c>
      <c r="B22" s="39" t="s">
        <v>65</v>
      </c>
      <c r="C22" s="39"/>
      <c r="D22" s="39" t="s">
        <v>17</v>
      </c>
      <c r="E22" s="32">
        <f>E23</f>
        <v>206.1</v>
      </c>
    </row>
    <row r="23" spans="1:5" s="36" customFormat="1" ht="63.75">
      <c r="A23" s="68" t="s">
        <v>12</v>
      </c>
      <c r="B23" s="34" t="s">
        <v>66</v>
      </c>
      <c r="C23" s="26"/>
      <c r="D23" s="26"/>
      <c r="E23" s="35">
        <f>E24</f>
        <v>206.1</v>
      </c>
    </row>
    <row r="24" spans="1:5" s="36" customFormat="1" ht="42" customHeight="1">
      <c r="A24" s="83" t="s">
        <v>69</v>
      </c>
      <c r="B24" s="34" t="s">
        <v>68</v>
      </c>
      <c r="C24" s="26"/>
      <c r="D24" s="26" t="s">
        <v>17</v>
      </c>
      <c r="E24" s="35">
        <f>E26</f>
        <v>206.1</v>
      </c>
    </row>
    <row r="25" spans="1:5" s="36" customFormat="1" ht="89.25">
      <c r="A25" s="68" t="s">
        <v>13</v>
      </c>
      <c r="B25" s="34" t="s">
        <v>67</v>
      </c>
      <c r="C25" s="26"/>
      <c r="D25" s="26" t="s">
        <v>17</v>
      </c>
      <c r="E25" s="35">
        <f>E27</f>
        <v>206.1</v>
      </c>
    </row>
    <row r="26" spans="1:5" s="36" customFormat="1" ht="25.5">
      <c r="A26" s="67" t="s">
        <v>44</v>
      </c>
      <c r="B26" s="34" t="s">
        <v>67</v>
      </c>
      <c r="C26" s="26">
        <v>240</v>
      </c>
      <c r="D26" s="26"/>
      <c r="E26" s="38">
        <f>E27</f>
        <v>206.1</v>
      </c>
    </row>
    <row r="27" spans="1:5" s="36" customFormat="1" ht="15.75">
      <c r="A27" s="68" t="s">
        <v>16</v>
      </c>
      <c r="B27" s="34" t="s">
        <v>67</v>
      </c>
      <c r="C27" s="26">
        <v>240</v>
      </c>
      <c r="D27" s="26" t="s">
        <v>25</v>
      </c>
      <c r="E27" s="38">
        <v>206.1</v>
      </c>
    </row>
    <row r="28" spans="1:5" s="36" customFormat="1" ht="51">
      <c r="A28" s="30" t="s">
        <v>26</v>
      </c>
      <c r="B28" s="39" t="s">
        <v>70</v>
      </c>
      <c r="C28" s="31" t="s">
        <v>15</v>
      </c>
      <c r="D28" s="31" t="s">
        <v>15</v>
      </c>
      <c r="E28" s="40">
        <f>E29</f>
        <v>753.1</v>
      </c>
    </row>
    <row r="29" spans="1:5" s="36" customFormat="1" ht="76.5">
      <c r="A29" s="67" t="s">
        <v>27</v>
      </c>
      <c r="B29" s="34" t="s">
        <v>72</v>
      </c>
      <c r="C29" s="26" t="s">
        <v>17</v>
      </c>
      <c r="D29" s="26" t="s">
        <v>17</v>
      </c>
      <c r="E29" s="38">
        <f>E30</f>
        <v>753.1</v>
      </c>
    </row>
    <row r="30" spans="1:5" s="36" customFormat="1" ht="38.25">
      <c r="A30" s="76" t="s">
        <v>75</v>
      </c>
      <c r="B30" s="34" t="s">
        <v>71</v>
      </c>
      <c r="C30" s="26"/>
      <c r="D30" s="26"/>
      <c r="E30" s="38">
        <f>E31</f>
        <v>753.1</v>
      </c>
    </row>
    <row r="31" spans="1:5" s="36" customFormat="1" ht="15.75">
      <c r="A31" s="67" t="s">
        <v>74</v>
      </c>
      <c r="B31" s="34" t="s">
        <v>73</v>
      </c>
      <c r="C31" s="26"/>
      <c r="D31" s="26" t="s">
        <v>17</v>
      </c>
      <c r="E31" s="38">
        <f>E32</f>
        <v>753.1</v>
      </c>
    </row>
    <row r="32" spans="1:5" s="36" customFormat="1" ht="51">
      <c r="A32" s="67" t="s">
        <v>53</v>
      </c>
      <c r="B32" s="34" t="s">
        <v>73</v>
      </c>
      <c r="C32" s="26">
        <v>610</v>
      </c>
      <c r="D32" s="26"/>
      <c r="E32" s="38">
        <f>E33</f>
        <v>753.1</v>
      </c>
    </row>
    <row r="33" spans="1:5" s="36" customFormat="1" ht="15.75">
      <c r="A33" s="68" t="s">
        <v>52</v>
      </c>
      <c r="B33" s="34" t="s">
        <v>73</v>
      </c>
      <c r="C33" s="26">
        <v>610</v>
      </c>
      <c r="D33" s="26" t="s">
        <v>23</v>
      </c>
      <c r="E33" s="38">
        <v>753.1</v>
      </c>
    </row>
    <row r="34" spans="1:5" s="36" customFormat="1" ht="51">
      <c r="A34" s="69" t="s">
        <v>110</v>
      </c>
      <c r="B34" s="24" t="s">
        <v>111</v>
      </c>
      <c r="C34" s="39"/>
      <c r="D34" s="31"/>
      <c r="E34" s="25">
        <v>510</v>
      </c>
    </row>
    <row r="35" spans="1:5" s="36" customFormat="1" ht="76.5">
      <c r="A35" s="70" t="s">
        <v>112</v>
      </c>
      <c r="B35" s="26" t="s">
        <v>113</v>
      </c>
      <c r="C35" s="41"/>
      <c r="D35" s="26"/>
      <c r="E35" s="27">
        <v>510</v>
      </c>
    </row>
    <row r="36" spans="1:5" s="43" customFormat="1" ht="25.5">
      <c r="A36" s="70" t="s">
        <v>122</v>
      </c>
      <c r="B36" s="28" t="s">
        <v>121</v>
      </c>
      <c r="C36" s="42"/>
      <c r="D36" s="28"/>
      <c r="E36" s="27">
        <f>E35</f>
        <v>510</v>
      </c>
    </row>
    <row r="37" spans="1:5" s="36" customFormat="1" ht="102">
      <c r="A37" s="70" t="s">
        <v>114</v>
      </c>
      <c r="B37" s="26" t="s">
        <v>115</v>
      </c>
      <c r="C37" s="34"/>
      <c r="D37" s="26"/>
      <c r="E37" s="27">
        <v>510</v>
      </c>
    </row>
    <row r="38" spans="1:5" s="36" customFormat="1" ht="25.5">
      <c r="A38" s="70" t="s">
        <v>44</v>
      </c>
      <c r="B38" s="29" t="s">
        <v>115</v>
      </c>
      <c r="C38" s="34">
        <v>240</v>
      </c>
      <c r="D38" s="26"/>
      <c r="E38" s="27">
        <v>510</v>
      </c>
    </row>
    <row r="39" spans="1:5" s="36" customFormat="1" ht="15.75">
      <c r="A39" s="71" t="s">
        <v>116</v>
      </c>
      <c r="B39" s="34"/>
      <c r="C39" s="26">
        <v>240</v>
      </c>
      <c r="D39" s="44" t="s">
        <v>24</v>
      </c>
      <c r="E39" s="27">
        <v>510</v>
      </c>
    </row>
    <row r="40" spans="1:5" s="33" customFormat="1" ht="51">
      <c r="A40" s="30" t="s">
        <v>81</v>
      </c>
      <c r="B40" s="39" t="s">
        <v>76</v>
      </c>
      <c r="C40" s="31"/>
      <c r="D40" s="31"/>
      <c r="E40" s="40">
        <f>E41</f>
        <v>471</v>
      </c>
    </row>
    <row r="41" spans="1:5" s="36" customFormat="1" ht="63.75">
      <c r="A41" s="68" t="s">
        <v>82</v>
      </c>
      <c r="B41" s="34" t="s">
        <v>77</v>
      </c>
      <c r="C41" s="26"/>
      <c r="D41" s="26"/>
      <c r="E41" s="38">
        <f>E42</f>
        <v>471</v>
      </c>
    </row>
    <row r="42" spans="1:5" s="36" customFormat="1" ht="15.75">
      <c r="A42" s="68" t="s">
        <v>83</v>
      </c>
      <c r="B42" s="34" t="s">
        <v>78</v>
      </c>
      <c r="C42" s="26"/>
      <c r="D42" s="26"/>
      <c r="E42" s="38">
        <f>E43</f>
        <v>471</v>
      </c>
    </row>
    <row r="43" spans="1:5" s="36" customFormat="1" ht="25.5">
      <c r="A43" s="68" t="s">
        <v>84</v>
      </c>
      <c r="B43" s="26" t="s">
        <v>79</v>
      </c>
      <c r="C43" s="26"/>
      <c r="D43" s="26"/>
      <c r="E43" s="38">
        <f>E44</f>
        <v>471</v>
      </c>
    </row>
    <row r="44" spans="1:5" s="36" customFormat="1" ht="25.5">
      <c r="A44" s="67" t="s">
        <v>44</v>
      </c>
      <c r="B44" s="34" t="s">
        <v>79</v>
      </c>
      <c r="C44" s="26">
        <v>240</v>
      </c>
      <c r="D44" s="26"/>
      <c r="E44" s="38">
        <f>E45</f>
        <v>471</v>
      </c>
    </row>
    <row r="45" spans="1:5" s="36" customFormat="1" ht="15.75">
      <c r="A45" s="72" t="s">
        <v>50</v>
      </c>
      <c r="B45" s="45" t="s">
        <v>79</v>
      </c>
      <c r="C45" s="26">
        <v>240</v>
      </c>
      <c r="D45" s="44" t="s">
        <v>80</v>
      </c>
      <c r="E45" s="38">
        <v>471</v>
      </c>
    </row>
    <row r="46" spans="1:5" s="36" customFormat="1" ht="51">
      <c r="A46" s="46" t="s">
        <v>87</v>
      </c>
      <c r="B46" s="39" t="s">
        <v>85</v>
      </c>
      <c r="C46" s="31"/>
      <c r="D46" s="31"/>
      <c r="E46" s="40">
        <f>E47+E52</f>
        <v>3942.44</v>
      </c>
    </row>
    <row r="47" spans="1:5" s="36" customFormat="1" ht="51.75" customHeight="1">
      <c r="A47" s="46" t="s">
        <v>28</v>
      </c>
      <c r="B47" s="39" t="s">
        <v>86</v>
      </c>
      <c r="C47" s="31"/>
      <c r="D47" s="31"/>
      <c r="E47" s="40">
        <v>785.15</v>
      </c>
    </row>
    <row r="48" spans="1:5" s="36" customFormat="1" ht="15.75">
      <c r="A48" s="67" t="s">
        <v>88</v>
      </c>
      <c r="B48" s="34" t="s">
        <v>91</v>
      </c>
      <c r="C48" s="26"/>
      <c r="D48" s="26"/>
      <c r="E48" s="38">
        <f>E47</f>
        <v>785.15</v>
      </c>
    </row>
    <row r="49" spans="1:5" s="36" customFormat="1" ht="25.5">
      <c r="A49" s="67" t="s">
        <v>89</v>
      </c>
      <c r="B49" s="34" t="s">
        <v>90</v>
      </c>
      <c r="C49" s="26"/>
      <c r="D49" s="26"/>
      <c r="E49" s="38"/>
    </row>
    <row r="50" spans="1:5" s="36" customFormat="1" ht="25.5">
      <c r="A50" s="67" t="s">
        <v>45</v>
      </c>
      <c r="B50" s="34" t="s">
        <v>90</v>
      </c>
      <c r="C50" s="26">
        <v>120</v>
      </c>
      <c r="D50" s="26"/>
      <c r="E50" s="38">
        <f>E48</f>
        <v>785.15</v>
      </c>
    </row>
    <row r="51" spans="1:5" s="36" customFormat="1" ht="38.25">
      <c r="A51" s="73" t="s">
        <v>32</v>
      </c>
      <c r="B51" s="34" t="s">
        <v>92</v>
      </c>
      <c r="C51" s="26">
        <v>120</v>
      </c>
      <c r="D51" s="26" t="s">
        <v>33</v>
      </c>
      <c r="E51" s="38">
        <f>E50</f>
        <v>785.15</v>
      </c>
    </row>
    <row r="52" spans="1:5" s="33" customFormat="1" ht="18.75" customHeight="1">
      <c r="A52" s="46" t="s">
        <v>30</v>
      </c>
      <c r="B52" s="39" t="s">
        <v>94</v>
      </c>
      <c r="C52" s="31"/>
      <c r="D52" s="31"/>
      <c r="E52" s="40">
        <f>E54+E57+E60</f>
        <v>3157.29</v>
      </c>
    </row>
    <row r="53" spans="1:5" s="33" customFormat="1" ht="38.25">
      <c r="A53" s="67" t="s">
        <v>31</v>
      </c>
      <c r="B53" s="34" t="s">
        <v>93</v>
      </c>
      <c r="C53" s="31"/>
      <c r="D53" s="31"/>
      <c r="E53" s="40">
        <v>2461.6</v>
      </c>
    </row>
    <row r="54" spans="1:5" s="36" customFormat="1" ht="15.75">
      <c r="A54" s="82" t="s">
        <v>88</v>
      </c>
      <c r="B54" s="34" t="s">
        <v>93</v>
      </c>
      <c r="C54" s="26"/>
      <c r="D54" s="26"/>
      <c r="E54" s="38">
        <f>E53</f>
        <v>2461.6</v>
      </c>
    </row>
    <row r="55" spans="1:5" s="36" customFormat="1" ht="25.5">
      <c r="A55" s="67" t="s">
        <v>89</v>
      </c>
      <c r="B55" s="34" t="s">
        <v>95</v>
      </c>
      <c r="C55" s="26">
        <v>120</v>
      </c>
      <c r="D55" s="26"/>
      <c r="E55" s="38">
        <f>E53</f>
        <v>2461.6</v>
      </c>
    </row>
    <row r="56" spans="1:5" s="36" customFormat="1" ht="38.25">
      <c r="A56" s="73" t="s">
        <v>32</v>
      </c>
      <c r="B56" s="34" t="s">
        <v>95</v>
      </c>
      <c r="C56" s="26">
        <v>120</v>
      </c>
      <c r="D56" s="26" t="s">
        <v>33</v>
      </c>
      <c r="E56" s="38">
        <f>E53</f>
        <v>2461.6</v>
      </c>
    </row>
    <row r="57" spans="1:5" s="36" customFormat="1" ht="25.5">
      <c r="A57" s="46" t="s">
        <v>96</v>
      </c>
      <c r="B57" s="34" t="s">
        <v>97</v>
      </c>
      <c r="C57" s="26"/>
      <c r="D57" s="26"/>
      <c r="E57" s="40">
        <f>E58</f>
        <v>575.4</v>
      </c>
    </row>
    <row r="58" spans="1:5" s="36" customFormat="1" ht="25.5">
      <c r="A58" s="67" t="s">
        <v>44</v>
      </c>
      <c r="B58" s="34" t="s">
        <v>97</v>
      </c>
      <c r="C58" s="26">
        <v>240</v>
      </c>
      <c r="D58" s="26"/>
      <c r="E58" s="38">
        <f>E59</f>
        <v>575.4</v>
      </c>
    </row>
    <row r="59" spans="1:5" s="36" customFormat="1" ht="38.25">
      <c r="A59" s="73" t="s">
        <v>32</v>
      </c>
      <c r="B59" s="34" t="s">
        <v>97</v>
      </c>
      <c r="C59" s="26">
        <v>240</v>
      </c>
      <c r="D59" s="26" t="s">
        <v>33</v>
      </c>
      <c r="E59" s="38">
        <v>575.4</v>
      </c>
    </row>
    <row r="60" spans="1:7" s="36" customFormat="1" ht="38.25">
      <c r="A60" s="67" t="s">
        <v>98</v>
      </c>
      <c r="B60" s="34" t="s">
        <v>94</v>
      </c>
      <c r="C60" s="26"/>
      <c r="D60" s="26"/>
      <c r="E60" s="47">
        <v>120.29</v>
      </c>
      <c r="G60" s="36" t="s">
        <v>15</v>
      </c>
    </row>
    <row r="61" spans="1:5" s="36" customFormat="1" ht="15.75">
      <c r="A61" s="67" t="s">
        <v>34</v>
      </c>
      <c r="B61" s="34" t="s">
        <v>99</v>
      </c>
      <c r="C61" s="26">
        <v>540</v>
      </c>
      <c r="D61" s="26"/>
      <c r="E61" s="48">
        <f>E60</f>
        <v>120.29</v>
      </c>
    </row>
    <row r="62" spans="1:11" s="36" customFormat="1" ht="38.25">
      <c r="A62" s="67" t="s">
        <v>35</v>
      </c>
      <c r="B62" s="34" t="s">
        <v>99</v>
      </c>
      <c r="C62" s="26">
        <v>540</v>
      </c>
      <c r="D62" s="26" t="s">
        <v>36</v>
      </c>
      <c r="E62" s="48">
        <f>E60</f>
        <v>120.29</v>
      </c>
      <c r="K62" s="49"/>
    </row>
    <row r="63" spans="1:5" s="33" customFormat="1" ht="25.5">
      <c r="A63" s="50" t="s">
        <v>48</v>
      </c>
      <c r="B63" s="51" t="s">
        <v>100</v>
      </c>
      <c r="C63" s="52"/>
      <c r="D63" s="53"/>
      <c r="E63" s="54">
        <f>E64</f>
        <v>1344.36</v>
      </c>
    </row>
    <row r="64" spans="1:5" s="33" customFormat="1" ht="15.75">
      <c r="A64" s="50" t="s">
        <v>49</v>
      </c>
      <c r="B64" s="51" t="s">
        <v>101</v>
      </c>
      <c r="C64" s="52"/>
      <c r="D64" s="53"/>
      <c r="E64" s="54">
        <f>E65+E68+E71+E74+E77+E83+E86+E80</f>
        <v>1344.36</v>
      </c>
    </row>
    <row r="65" spans="1:5" s="36" customFormat="1" ht="25.5">
      <c r="A65" s="74" t="s">
        <v>102</v>
      </c>
      <c r="B65" s="55" t="s">
        <v>103</v>
      </c>
      <c r="C65" s="56"/>
      <c r="D65" s="57"/>
      <c r="E65" s="54">
        <v>100</v>
      </c>
    </row>
    <row r="66" spans="1:7" s="36" customFormat="1" ht="31.5" customHeight="1">
      <c r="A66" s="65" t="s">
        <v>44</v>
      </c>
      <c r="B66" s="55" t="s">
        <v>103</v>
      </c>
      <c r="C66" s="34">
        <v>240</v>
      </c>
      <c r="D66" s="44"/>
      <c r="E66" s="38">
        <v>100</v>
      </c>
      <c r="G66" s="49"/>
    </row>
    <row r="67" spans="1:7" s="36" customFormat="1" ht="15.75">
      <c r="A67" s="76" t="s">
        <v>38</v>
      </c>
      <c r="B67" s="81" t="s">
        <v>103</v>
      </c>
      <c r="C67" s="34">
        <v>240</v>
      </c>
      <c r="D67" s="44" t="s">
        <v>37</v>
      </c>
      <c r="E67" s="38">
        <v>100</v>
      </c>
      <c r="G67" s="49"/>
    </row>
    <row r="68" spans="1:5" s="43" customFormat="1" ht="25.5">
      <c r="A68" s="70" t="s">
        <v>123</v>
      </c>
      <c r="B68" s="80" t="s">
        <v>104</v>
      </c>
      <c r="C68" s="79"/>
      <c r="D68" s="78"/>
      <c r="E68" s="40">
        <f>E69</f>
        <v>250</v>
      </c>
    </row>
    <row r="69" spans="1:5" s="36" customFormat="1" ht="33.75" customHeight="1">
      <c r="A69" s="65" t="s">
        <v>44</v>
      </c>
      <c r="B69" s="58" t="s">
        <v>104</v>
      </c>
      <c r="C69" s="34">
        <v>240</v>
      </c>
      <c r="D69" s="44"/>
      <c r="E69" s="38">
        <f>E70</f>
        <v>250</v>
      </c>
    </row>
    <row r="70" spans="1:5" s="36" customFormat="1" ht="15.75">
      <c r="A70" s="67" t="s">
        <v>38</v>
      </c>
      <c r="B70" s="58" t="s">
        <v>104</v>
      </c>
      <c r="C70" s="34">
        <v>240</v>
      </c>
      <c r="D70" s="44" t="s">
        <v>37</v>
      </c>
      <c r="E70" s="38">
        <v>250</v>
      </c>
    </row>
    <row r="71" spans="1:5" s="36" customFormat="1" ht="15.75">
      <c r="A71" s="67" t="s">
        <v>124</v>
      </c>
      <c r="B71" s="34" t="s">
        <v>105</v>
      </c>
      <c r="C71" s="26"/>
      <c r="D71" s="44"/>
      <c r="E71" s="40">
        <v>100</v>
      </c>
    </row>
    <row r="72" spans="1:5" s="36" customFormat="1" ht="36" customHeight="1">
      <c r="A72" s="65" t="s">
        <v>44</v>
      </c>
      <c r="B72" s="34" t="s">
        <v>105</v>
      </c>
      <c r="C72" s="26">
        <v>240</v>
      </c>
      <c r="D72" s="44"/>
      <c r="E72" s="38">
        <f>E71</f>
        <v>100</v>
      </c>
    </row>
    <row r="73" spans="1:5" s="36" customFormat="1" ht="15.75">
      <c r="A73" s="67" t="s">
        <v>42</v>
      </c>
      <c r="B73" s="34" t="s">
        <v>105</v>
      </c>
      <c r="C73" s="26">
        <v>240</v>
      </c>
      <c r="D73" s="44" t="s">
        <v>41</v>
      </c>
      <c r="E73" s="38">
        <f>E71</f>
        <v>100</v>
      </c>
    </row>
    <row r="74" spans="1:5" s="36" customFormat="1" ht="15.75">
      <c r="A74" s="67" t="s">
        <v>125</v>
      </c>
      <c r="B74" s="34" t="s">
        <v>106</v>
      </c>
      <c r="C74" s="26"/>
      <c r="D74" s="44"/>
      <c r="E74" s="40">
        <f>E75</f>
        <v>500</v>
      </c>
    </row>
    <row r="75" spans="1:5" s="36" customFormat="1" ht="25.5">
      <c r="A75" s="65" t="s">
        <v>44</v>
      </c>
      <c r="B75" s="34" t="s">
        <v>106</v>
      </c>
      <c r="C75" s="26">
        <v>240</v>
      </c>
      <c r="D75" s="44"/>
      <c r="E75" s="38">
        <f>E76</f>
        <v>500</v>
      </c>
    </row>
    <row r="76" spans="1:5" s="36" customFormat="1" ht="15.75">
      <c r="A76" s="67" t="s">
        <v>42</v>
      </c>
      <c r="B76" s="34" t="s">
        <v>106</v>
      </c>
      <c r="C76" s="26">
        <v>240</v>
      </c>
      <c r="D76" s="44" t="s">
        <v>41</v>
      </c>
      <c r="E76" s="38">
        <v>500</v>
      </c>
    </row>
    <row r="77" spans="1:5" s="36" customFormat="1" ht="15.75">
      <c r="A77" s="67" t="s">
        <v>126</v>
      </c>
      <c r="B77" s="34" t="s">
        <v>107</v>
      </c>
      <c r="C77" s="26"/>
      <c r="D77" s="44"/>
      <c r="E77" s="47">
        <v>181</v>
      </c>
    </row>
    <row r="78" spans="1:5" s="36" customFormat="1" ht="25.5">
      <c r="A78" s="65" t="s">
        <v>44</v>
      </c>
      <c r="B78" s="34" t="s">
        <v>107</v>
      </c>
      <c r="C78" s="26">
        <v>240</v>
      </c>
      <c r="D78" s="44"/>
      <c r="E78" s="48">
        <f>E77</f>
        <v>181</v>
      </c>
    </row>
    <row r="79" spans="1:5" s="36" customFormat="1" ht="15.75">
      <c r="A79" s="67" t="s">
        <v>14</v>
      </c>
      <c r="B79" s="59" t="s">
        <v>107</v>
      </c>
      <c r="C79" s="26">
        <v>240</v>
      </c>
      <c r="D79" s="44" t="s">
        <v>24</v>
      </c>
      <c r="E79" s="48">
        <f>E78</f>
        <v>181</v>
      </c>
    </row>
    <row r="80" spans="1:5" s="36" customFormat="1" ht="25.5">
      <c r="A80" s="70" t="s">
        <v>127</v>
      </c>
      <c r="B80" s="22" t="s">
        <v>120</v>
      </c>
      <c r="C80" s="26"/>
      <c r="D80" s="44"/>
      <c r="E80" s="47">
        <f>E81</f>
        <v>90</v>
      </c>
    </row>
    <row r="81" spans="1:5" s="36" customFormat="1" ht="55.5" customHeight="1">
      <c r="A81" s="71" t="s">
        <v>119</v>
      </c>
      <c r="B81" s="23" t="s">
        <v>120</v>
      </c>
      <c r="C81" s="29">
        <v>810</v>
      </c>
      <c r="D81" s="44"/>
      <c r="E81" s="48">
        <f>E82</f>
        <v>90</v>
      </c>
    </row>
    <row r="82" spans="1:5" s="36" customFormat="1" ht="15.75">
      <c r="A82" s="67" t="s">
        <v>14</v>
      </c>
      <c r="B82" s="34"/>
      <c r="C82" s="26">
        <v>810</v>
      </c>
      <c r="D82" s="44" t="s">
        <v>24</v>
      </c>
      <c r="E82" s="48">
        <v>90</v>
      </c>
    </row>
    <row r="83" spans="1:5" s="43" customFormat="1" ht="25.5">
      <c r="A83" s="75" t="s">
        <v>43</v>
      </c>
      <c r="B83" s="34" t="s">
        <v>108</v>
      </c>
      <c r="C83" s="26"/>
      <c r="D83" s="26"/>
      <c r="E83" s="47">
        <v>20.56</v>
      </c>
    </row>
    <row r="84" spans="1:5" s="36" customFormat="1" ht="25.5">
      <c r="A84" s="76" t="s">
        <v>46</v>
      </c>
      <c r="B84" s="34" t="s">
        <v>108</v>
      </c>
      <c r="C84" s="60">
        <v>320</v>
      </c>
      <c r="D84" s="60"/>
      <c r="E84" s="61">
        <v>20.56</v>
      </c>
    </row>
    <row r="85" spans="1:8" s="36" customFormat="1" ht="15.75">
      <c r="A85" s="77" t="s">
        <v>47</v>
      </c>
      <c r="B85" s="34" t="s">
        <v>108</v>
      </c>
      <c r="C85" s="26">
        <v>320</v>
      </c>
      <c r="D85" s="44" t="s">
        <v>51</v>
      </c>
      <c r="E85" s="48">
        <v>20.56</v>
      </c>
      <c r="F85" s="49"/>
      <c r="G85" s="49"/>
      <c r="H85" s="49"/>
    </row>
    <row r="86" spans="1:5" s="36" customFormat="1" ht="25.5">
      <c r="A86" s="67" t="s">
        <v>128</v>
      </c>
      <c r="B86" s="34" t="s">
        <v>109</v>
      </c>
      <c r="C86" s="26"/>
      <c r="D86" s="44"/>
      <c r="E86" s="40">
        <v>102.8</v>
      </c>
    </row>
    <row r="87" spans="1:5" s="36" customFormat="1" ht="38.25">
      <c r="A87" s="67" t="s">
        <v>29</v>
      </c>
      <c r="B87" s="34" t="s">
        <v>109</v>
      </c>
      <c r="C87" s="26">
        <v>120</v>
      </c>
      <c r="D87" s="44"/>
      <c r="E87" s="38">
        <v>102.8</v>
      </c>
    </row>
    <row r="88" spans="1:5" s="36" customFormat="1" ht="15.75">
      <c r="A88" s="68" t="s">
        <v>40</v>
      </c>
      <c r="B88" s="34" t="s">
        <v>109</v>
      </c>
      <c r="C88" s="26">
        <v>120</v>
      </c>
      <c r="D88" s="44" t="s">
        <v>39</v>
      </c>
      <c r="E88" s="38">
        <v>102.8</v>
      </c>
    </row>
    <row r="89" spans="1:5" s="36" customFormat="1" ht="33" customHeight="1">
      <c r="A89" s="62"/>
      <c r="E89" s="63"/>
    </row>
    <row r="91" ht="143.25" customHeight="1"/>
    <row r="92" ht="32.25" customHeight="1"/>
    <row r="94" spans="1:5" s="8" customFormat="1" ht="15.75">
      <c r="A94" s="11"/>
      <c r="B94" s="2"/>
      <c r="C94" s="2"/>
      <c r="D94" s="2"/>
      <c r="E94" s="14"/>
    </row>
    <row r="110" ht="31.5" customHeight="1"/>
    <row r="121" ht="127.5" customHeight="1"/>
    <row r="144" ht="189.75" customHeight="1"/>
    <row r="150" spans="1:5" s="8" customFormat="1" ht="15.75">
      <c r="A150" s="11"/>
      <c r="B150" s="2"/>
      <c r="C150" s="2"/>
      <c r="D150" s="2"/>
      <c r="E150" s="14"/>
    </row>
    <row r="155" ht="32.25" customHeight="1"/>
    <row r="158" ht="33.75" customHeight="1"/>
    <row r="160" ht="96" customHeight="1"/>
    <row r="161" ht="33.75" customHeight="1"/>
    <row r="164" ht="33" customHeight="1"/>
    <row r="166" spans="1:5" s="8" customFormat="1" ht="15.75">
      <c r="A166" s="11"/>
      <c r="B166" s="2"/>
      <c r="C166" s="2"/>
      <c r="D166" s="2"/>
      <c r="E166" s="14"/>
    </row>
    <row r="167" ht="96" customHeight="1"/>
    <row r="178" ht="94.5" customHeight="1"/>
    <row r="181" ht="96.75" customHeight="1"/>
    <row r="187" spans="1:5" s="8" customFormat="1" ht="15.75">
      <c r="A187" s="11"/>
      <c r="B187" s="2"/>
      <c r="C187" s="2"/>
      <c r="D187" s="2"/>
      <c r="E187" s="14"/>
    </row>
    <row r="191" spans="1:5" s="8" customFormat="1" ht="15.75">
      <c r="A191" s="11"/>
      <c r="B191" s="2"/>
      <c r="C191" s="2"/>
      <c r="D191" s="2"/>
      <c r="E191" s="14"/>
    </row>
    <row r="213" spans="1:5" s="8" customFormat="1" ht="15.75">
      <c r="A213" s="11"/>
      <c r="B213" s="2"/>
      <c r="C213" s="2"/>
      <c r="D213" s="2"/>
      <c r="E213" s="14"/>
    </row>
    <row r="220" spans="1:5" s="8" customFormat="1" ht="15.75">
      <c r="A220" s="11"/>
      <c r="B220" s="2"/>
      <c r="C220" s="2"/>
      <c r="D220" s="2"/>
      <c r="E220" s="14"/>
    </row>
    <row r="232" spans="1:5" s="8" customFormat="1" ht="15.75">
      <c r="A232" s="11"/>
      <c r="B232" s="2"/>
      <c r="C232" s="2"/>
      <c r="D232" s="2"/>
      <c r="E232" s="14"/>
    </row>
    <row r="237" spans="1:5" s="8" customFormat="1" ht="15.75">
      <c r="A237" s="11"/>
      <c r="B237" s="2"/>
      <c r="C237" s="2"/>
      <c r="D237" s="2"/>
      <c r="E237" s="14"/>
    </row>
    <row r="241" spans="1:5" s="8" customFormat="1" ht="15.75">
      <c r="A241" s="11"/>
      <c r="B241" s="2"/>
      <c r="C241" s="2"/>
      <c r="D241" s="2"/>
      <c r="E241" s="14"/>
    </row>
    <row r="245" spans="1:5" s="8" customFormat="1" ht="15.75">
      <c r="A245" s="11"/>
      <c r="B245" s="2"/>
      <c r="C245" s="2"/>
      <c r="D245" s="2"/>
      <c r="E245" s="14"/>
    </row>
    <row r="246" spans="1:5" s="8" customFormat="1" ht="15.75">
      <c r="A246" s="11"/>
      <c r="B246" s="2"/>
      <c r="C246" s="2"/>
      <c r="D246" s="2"/>
      <c r="E246" s="14"/>
    </row>
    <row r="297" spans="1:5" s="8" customFormat="1" ht="15.75">
      <c r="A297" s="11"/>
      <c r="B297" s="2"/>
      <c r="C297" s="2"/>
      <c r="D297" s="2"/>
      <c r="E297" s="14"/>
    </row>
    <row r="379" spans="1:5" s="8" customFormat="1" ht="15.75">
      <c r="A379" s="11"/>
      <c r="B379" s="2"/>
      <c r="C379" s="2"/>
      <c r="D379" s="2"/>
      <c r="E379" s="14"/>
    </row>
    <row r="399" spans="1:5" s="8" customFormat="1" ht="15.75">
      <c r="A399" s="11"/>
      <c r="B399" s="2"/>
      <c r="C399" s="2"/>
      <c r="D399" s="2"/>
      <c r="E399" s="14"/>
    </row>
    <row r="432" spans="1:5" s="8" customFormat="1" ht="15.75">
      <c r="A432" s="11"/>
      <c r="B432" s="2"/>
      <c r="C432" s="2"/>
      <c r="D432" s="2"/>
      <c r="E432" s="14"/>
    </row>
    <row r="459" spans="1:5" s="8" customFormat="1" ht="15.75">
      <c r="A459" s="11"/>
      <c r="B459" s="2"/>
      <c r="C459" s="2"/>
      <c r="D459" s="2"/>
      <c r="E459" s="14"/>
    </row>
    <row r="517" spans="1:5" s="8" customFormat="1" ht="15.75">
      <c r="A517" s="11"/>
      <c r="B517" s="2"/>
      <c r="C517" s="2"/>
      <c r="D517" s="2"/>
      <c r="E517" s="14"/>
    </row>
    <row r="538" spans="1:5" s="8" customFormat="1" ht="15.75">
      <c r="A538" s="11"/>
      <c r="B538" s="2"/>
      <c r="C538" s="2"/>
      <c r="D538" s="2"/>
      <c r="E538" s="14"/>
    </row>
    <row r="555" spans="1:5" s="8" customFormat="1" ht="15.75">
      <c r="A555" s="11"/>
      <c r="B555" s="2"/>
      <c r="C555" s="2"/>
      <c r="D555" s="2"/>
      <c r="E555" s="14"/>
    </row>
    <row r="556" spans="1:5" s="8" customFormat="1" ht="15.75">
      <c r="A556" s="11"/>
      <c r="B556" s="2"/>
      <c r="C556" s="2"/>
      <c r="D556" s="2"/>
      <c r="E556" s="14"/>
    </row>
    <row r="679" spans="1:5" s="8" customFormat="1" ht="15.75">
      <c r="A679" s="11"/>
      <c r="B679" s="2"/>
      <c r="C679" s="2"/>
      <c r="D679" s="2"/>
      <c r="E679" s="14"/>
    </row>
    <row r="702" spans="1:5" s="8" customFormat="1" ht="15.75">
      <c r="A702" s="11"/>
      <c r="B702" s="2"/>
      <c r="C702" s="2"/>
      <c r="D702" s="2"/>
      <c r="E702" s="14"/>
    </row>
    <row r="782" spans="1:5" s="8" customFormat="1" ht="15.75">
      <c r="A782" s="11"/>
      <c r="B782" s="2"/>
      <c r="C782" s="2"/>
      <c r="D782" s="2"/>
      <c r="E782" s="14"/>
    </row>
    <row r="789" spans="1:5" s="8" customFormat="1" ht="15.75">
      <c r="A789" s="11"/>
      <c r="B789" s="2"/>
      <c r="C789" s="2"/>
      <c r="D789" s="2"/>
      <c r="E789" s="14"/>
    </row>
    <row r="799" spans="1:5" s="8" customFormat="1" ht="15.75">
      <c r="A799" s="11"/>
      <c r="B799" s="2"/>
      <c r="C799" s="2"/>
      <c r="D799" s="2"/>
      <c r="E799" s="14"/>
    </row>
    <row r="812" spans="1:5" s="8" customFormat="1" ht="15.75">
      <c r="A812" s="11"/>
      <c r="B812" s="2"/>
      <c r="C812" s="2"/>
      <c r="D812" s="2"/>
      <c r="E812" s="14"/>
    </row>
    <row r="819" spans="1:5" s="8" customFormat="1" ht="15.75">
      <c r="A819" s="11"/>
      <c r="B819" s="2"/>
      <c r="C819" s="2"/>
      <c r="D819" s="2"/>
      <c r="E819" s="14"/>
    </row>
    <row r="823" spans="1:5" s="8" customFormat="1" ht="15.75">
      <c r="A823" s="11"/>
      <c r="B823" s="2"/>
      <c r="C823" s="2"/>
      <c r="D823" s="2"/>
      <c r="E823" s="14"/>
    </row>
    <row r="832" spans="1:5" s="8" customFormat="1" ht="15.75">
      <c r="A832" s="11"/>
      <c r="B832" s="2"/>
      <c r="C832" s="2"/>
      <c r="D832" s="2"/>
      <c r="E832" s="14"/>
    </row>
    <row r="833" spans="1:5" s="8" customFormat="1" ht="15.75">
      <c r="A833" s="11"/>
      <c r="B833" s="2"/>
      <c r="C833" s="2"/>
      <c r="D833" s="2"/>
      <c r="E833" s="14"/>
    </row>
    <row r="840" spans="1:5" s="8" customFormat="1" ht="15.75">
      <c r="A840" s="11"/>
      <c r="B840" s="2"/>
      <c r="C840" s="2"/>
      <c r="D840" s="2"/>
      <c r="E840" s="14"/>
    </row>
    <row r="858" spans="1:5" s="8" customFormat="1" ht="15.75">
      <c r="A858" s="11"/>
      <c r="B858" s="2"/>
      <c r="C858" s="2"/>
      <c r="D858" s="2"/>
      <c r="E858" s="14"/>
    </row>
    <row r="869" spans="1:5" s="8" customFormat="1" ht="15.75">
      <c r="A869" s="11"/>
      <c r="B869" s="2"/>
      <c r="C869" s="2"/>
      <c r="D869" s="2"/>
      <c r="E869" s="14"/>
    </row>
    <row r="870" spans="1:5" s="8" customFormat="1" ht="15.75">
      <c r="A870" s="11"/>
      <c r="B870" s="2"/>
      <c r="C870" s="2"/>
      <c r="D870" s="2"/>
      <c r="E870" s="14"/>
    </row>
    <row r="880" spans="1:5" s="17" customFormat="1" ht="15.75">
      <c r="A880" s="11"/>
      <c r="B880" s="2"/>
      <c r="C880" s="2"/>
      <c r="D880" s="2"/>
      <c r="E880" s="14"/>
    </row>
    <row r="881" spans="1:5" s="17" customFormat="1" ht="15.75">
      <c r="A881" s="11"/>
      <c r="B881" s="2"/>
      <c r="C881" s="2"/>
      <c r="D881" s="2"/>
      <c r="E881" s="14"/>
    </row>
    <row r="888" spans="1:5" s="8" customFormat="1" ht="15.75">
      <c r="A888" s="11"/>
      <c r="B888" s="2"/>
      <c r="C888" s="2"/>
      <c r="D888" s="2"/>
      <c r="E888" s="14"/>
    </row>
    <row r="901" spans="1:5" s="8" customFormat="1" ht="15.75">
      <c r="A901" s="11"/>
      <c r="B901" s="2"/>
      <c r="C901" s="2"/>
      <c r="D901" s="2"/>
      <c r="E901" s="14"/>
    </row>
    <row r="935" spans="1:5" s="8" customFormat="1" ht="15.75">
      <c r="A935" s="11"/>
      <c r="B935" s="2"/>
      <c r="C935" s="2"/>
      <c r="D935" s="2"/>
      <c r="E935" s="14"/>
    </row>
    <row r="969" spans="1:5" s="8" customFormat="1" ht="15.75">
      <c r="A969" s="11"/>
      <c r="B969" s="2"/>
      <c r="C969" s="2"/>
      <c r="D969" s="2"/>
      <c r="E969" s="14"/>
    </row>
    <row r="1004" spans="1:5" s="8" customFormat="1" ht="15.75">
      <c r="A1004" s="11"/>
      <c r="B1004" s="2"/>
      <c r="C1004" s="2"/>
      <c r="D1004" s="2"/>
      <c r="E1004" s="14"/>
    </row>
    <row r="1005" spans="1:5" s="8" customFormat="1" ht="15.75">
      <c r="A1005" s="11"/>
      <c r="B1005" s="2"/>
      <c r="C1005" s="2"/>
      <c r="D1005" s="2"/>
      <c r="E1005" s="14"/>
    </row>
    <row r="1015" spans="1:5" s="8" customFormat="1" ht="15.75">
      <c r="A1015" s="11"/>
      <c r="B1015" s="2"/>
      <c r="C1015" s="2"/>
      <c r="D1015" s="2"/>
      <c r="E1015" s="14"/>
    </row>
    <row r="1022" spans="1:5" s="8" customFormat="1" ht="15.75">
      <c r="A1022" s="11"/>
      <c r="B1022" s="2"/>
      <c r="C1022" s="2"/>
      <c r="D1022" s="2"/>
      <c r="E1022" s="14"/>
    </row>
    <row r="1029" spans="1:5" s="8" customFormat="1" ht="15.75">
      <c r="A1029" s="11"/>
      <c r="B1029" s="2"/>
      <c r="C1029" s="2"/>
      <c r="D1029" s="2"/>
      <c r="E1029" s="14"/>
    </row>
    <row r="1033" spans="1:5" s="8" customFormat="1" ht="15.75">
      <c r="A1033" s="11"/>
      <c r="B1033" s="2"/>
      <c r="C1033" s="2"/>
      <c r="D1033" s="2"/>
      <c r="E1033" s="14"/>
    </row>
    <row r="1037" spans="1:5" s="8" customFormat="1" ht="15.75">
      <c r="A1037" s="11"/>
      <c r="B1037" s="2"/>
      <c r="C1037" s="2"/>
      <c r="D1037" s="2"/>
      <c r="E1037" s="14"/>
    </row>
    <row r="1041" spans="1:5" s="8" customFormat="1" ht="15.75">
      <c r="A1041" s="11"/>
      <c r="B1041" s="2"/>
      <c r="C1041" s="2"/>
      <c r="D1041" s="2"/>
      <c r="E1041" s="14"/>
    </row>
    <row r="1051" spans="1:5" s="8" customFormat="1" ht="15.75">
      <c r="A1051" s="11"/>
      <c r="B1051" s="2"/>
      <c r="C1051" s="2"/>
      <c r="D1051" s="2"/>
      <c r="E1051" s="14"/>
    </row>
    <row r="1055" spans="1:5" s="8" customFormat="1" ht="15.75">
      <c r="A1055" s="11"/>
      <c r="B1055" s="2"/>
      <c r="C1055" s="2"/>
      <c r="D1055" s="2"/>
      <c r="E1055" s="14"/>
    </row>
    <row r="1056" spans="1:5" s="8" customFormat="1" ht="15.75">
      <c r="A1056" s="11"/>
      <c r="B1056" s="2"/>
      <c r="C1056" s="2"/>
      <c r="D1056" s="2"/>
      <c r="E1056" s="14"/>
    </row>
    <row r="1069" spans="1:5" s="8" customFormat="1" ht="15.75">
      <c r="A1069" s="11"/>
      <c r="B1069" s="2"/>
      <c r="C1069" s="2"/>
      <c r="D1069" s="2"/>
      <c r="E1069" s="14"/>
    </row>
    <row r="1097" spans="1:5" s="8" customFormat="1" ht="15.75">
      <c r="A1097" s="11"/>
      <c r="B1097" s="2"/>
      <c r="C1097" s="2"/>
      <c r="D1097" s="2"/>
      <c r="E1097" s="14"/>
    </row>
    <row r="1107" spans="1:5" s="8" customFormat="1" ht="15.75">
      <c r="A1107" s="11"/>
      <c r="B1107" s="2"/>
      <c r="C1107" s="2"/>
      <c r="D1107" s="2"/>
      <c r="E1107" s="14"/>
    </row>
    <row r="1117" spans="1:5" s="8" customFormat="1" ht="15.75">
      <c r="A1117" s="11"/>
      <c r="B1117" s="2"/>
      <c r="C1117" s="2"/>
      <c r="D1117" s="2"/>
      <c r="E1117" s="14"/>
    </row>
    <row r="1127" spans="1:5" s="8" customFormat="1" ht="15.75">
      <c r="A1127" s="11"/>
      <c r="B1127" s="2"/>
      <c r="C1127" s="2"/>
      <c r="D1127" s="2"/>
      <c r="E1127" s="14"/>
    </row>
    <row r="1134" spans="1:5" s="8" customFormat="1" ht="15.75">
      <c r="A1134" s="11"/>
      <c r="B1134" s="2"/>
      <c r="C1134" s="2"/>
      <c r="D1134" s="2"/>
      <c r="E1134" s="14"/>
    </row>
    <row r="1135" spans="1:5" s="8" customFormat="1" ht="15.75">
      <c r="A1135" s="11"/>
      <c r="B1135" s="2"/>
      <c r="C1135" s="2"/>
      <c r="D1135" s="2"/>
      <c r="E1135" s="14"/>
    </row>
    <row r="1154" spans="1:5" s="8" customFormat="1" ht="15.75">
      <c r="A1154" s="11"/>
      <c r="B1154" s="2"/>
      <c r="C1154" s="2"/>
      <c r="D1154" s="2"/>
      <c r="E1154" s="14"/>
    </row>
    <row r="1240" spans="1:5" s="8" customFormat="1" ht="15.75">
      <c r="A1240" s="11"/>
      <c r="B1240" s="2"/>
      <c r="C1240" s="2"/>
      <c r="D1240" s="2"/>
      <c r="E1240" s="14"/>
    </row>
    <row r="1247" spans="1:5" s="8" customFormat="1" ht="15.75">
      <c r="A1247" s="11"/>
      <c r="B1247" s="2"/>
      <c r="C1247" s="2"/>
      <c r="D1247" s="2"/>
      <c r="E1247" s="14"/>
    </row>
    <row r="1248" spans="1:5" s="8" customFormat="1" ht="15.75">
      <c r="A1248" s="11"/>
      <c r="B1248" s="2"/>
      <c r="C1248" s="2"/>
      <c r="D1248" s="2"/>
      <c r="E1248" s="14"/>
    </row>
    <row r="1252" spans="1:5" s="8" customFormat="1" ht="15.75">
      <c r="A1252" s="11"/>
      <c r="B1252" s="2"/>
      <c r="C1252" s="2"/>
      <c r="D1252" s="2"/>
      <c r="E1252" s="14"/>
    </row>
    <row r="1258" spans="1:5" s="8" customFormat="1" ht="15.75">
      <c r="A1258" s="11"/>
      <c r="B1258" s="2"/>
      <c r="C1258" s="2"/>
      <c r="D1258" s="2"/>
      <c r="E1258" s="14"/>
    </row>
    <row r="1262" spans="1:5" s="8" customFormat="1" ht="15.75">
      <c r="A1262" s="11"/>
      <c r="B1262" s="2"/>
      <c r="C1262" s="2"/>
      <c r="D1262" s="2"/>
      <c r="E1262" s="14"/>
    </row>
    <row r="1266" spans="1:5" s="8" customFormat="1" ht="15.75">
      <c r="A1266" s="11"/>
      <c r="B1266" s="2"/>
      <c r="C1266" s="2"/>
      <c r="D1266" s="2"/>
      <c r="E1266" s="14"/>
    </row>
    <row r="1270" spans="1:5" s="8" customFormat="1" ht="15.75">
      <c r="A1270" s="11"/>
      <c r="B1270" s="2"/>
      <c r="C1270" s="2"/>
      <c r="D1270" s="2"/>
      <c r="E1270" s="14"/>
    </row>
    <row r="1290" spans="1:5" s="8" customFormat="1" ht="15.75">
      <c r="A1290" s="11"/>
      <c r="B1290" s="2"/>
      <c r="C1290" s="2"/>
      <c r="D1290" s="2"/>
      <c r="E1290" s="14"/>
    </row>
    <row r="1296" spans="1:5" s="8" customFormat="1" ht="15.75">
      <c r="A1296" s="11"/>
      <c r="B1296" s="2"/>
      <c r="C1296" s="2"/>
      <c r="D1296" s="2"/>
      <c r="E1296" s="14"/>
    </row>
    <row r="1312" spans="1:5" s="8" customFormat="1" ht="15.75">
      <c r="A1312" s="11"/>
      <c r="B1312" s="2"/>
      <c r="C1312" s="2"/>
      <c r="D1312" s="2"/>
      <c r="E1312" s="14"/>
    </row>
    <row r="1324" spans="1:5" s="8" customFormat="1" ht="15.75">
      <c r="A1324" s="11"/>
      <c r="B1324" s="2"/>
      <c r="C1324" s="2"/>
      <c r="D1324" s="2"/>
      <c r="E1324" s="14"/>
    </row>
    <row r="1339" spans="1:5" s="8" customFormat="1" ht="15.75">
      <c r="A1339" s="11"/>
      <c r="B1339" s="2"/>
      <c r="C1339" s="2"/>
      <c r="D1339" s="2"/>
      <c r="E1339" s="14"/>
    </row>
    <row r="1359" spans="1:5" s="8" customFormat="1" ht="15.75">
      <c r="A1359" s="11"/>
      <c r="B1359" s="2"/>
      <c r="C1359" s="2"/>
      <c r="D1359" s="2"/>
      <c r="E1359" s="14"/>
    </row>
    <row r="1360" spans="1:5" s="8" customFormat="1" ht="15.75">
      <c r="A1360" s="11"/>
      <c r="B1360" s="2"/>
      <c r="C1360" s="2"/>
      <c r="D1360" s="2"/>
      <c r="E1360" s="14"/>
    </row>
    <row r="1382" spans="1:5" s="8" customFormat="1" ht="15.75">
      <c r="A1382" s="11"/>
      <c r="B1382" s="2"/>
      <c r="C1382" s="2"/>
      <c r="D1382" s="2"/>
      <c r="E1382" s="14"/>
    </row>
    <row r="1403" spans="1:5" s="8" customFormat="1" ht="15.75">
      <c r="A1403" s="11"/>
      <c r="B1403" s="2"/>
      <c r="C1403" s="2"/>
      <c r="D1403" s="2"/>
      <c r="E1403" s="14"/>
    </row>
    <row r="1416" spans="1:5" s="8" customFormat="1" ht="15.75">
      <c r="A1416" s="11"/>
      <c r="B1416" s="2"/>
      <c r="C1416" s="2"/>
      <c r="D1416" s="2"/>
      <c r="E1416" s="14"/>
    </row>
    <row r="1423" spans="1:5" s="8" customFormat="1" ht="15.75">
      <c r="A1423" s="11"/>
      <c r="B1423" s="2"/>
      <c r="C1423" s="2"/>
      <c r="D1423" s="2"/>
      <c r="E1423" s="14"/>
    </row>
    <row r="1430" spans="1:5" s="8" customFormat="1" ht="15.75">
      <c r="A1430" s="11"/>
      <c r="B1430" s="2"/>
      <c r="C1430" s="2"/>
      <c r="D1430" s="2"/>
      <c r="E1430" s="14"/>
    </row>
    <row r="1431" spans="1:5" s="8" customFormat="1" ht="15.75">
      <c r="A1431" s="11"/>
      <c r="B1431" s="2"/>
      <c r="C1431" s="2"/>
      <c r="D1431" s="2"/>
      <c r="E1431" s="14"/>
    </row>
    <row r="1476" spans="1:5" s="8" customFormat="1" ht="15.75">
      <c r="A1476" s="11"/>
      <c r="B1476" s="2"/>
      <c r="C1476" s="2"/>
      <c r="D1476" s="2"/>
      <c r="E1476" s="14"/>
    </row>
    <row r="1501" spans="1:5" s="8" customFormat="1" ht="15.75">
      <c r="A1501" s="11"/>
      <c r="B1501" s="2"/>
      <c r="C1501" s="2"/>
      <c r="D1501" s="2"/>
      <c r="E1501" s="14"/>
    </row>
    <row r="1513" spans="1:5" s="8" customFormat="1" ht="15.75">
      <c r="A1513" s="11"/>
      <c r="B1513" s="2"/>
      <c r="C1513" s="2"/>
      <c r="D1513" s="2"/>
      <c r="E1513" s="14"/>
    </row>
    <row r="1544" spans="1:5" s="8" customFormat="1" ht="15.75">
      <c r="A1544" s="11"/>
      <c r="B1544" s="2"/>
      <c r="C1544" s="2"/>
      <c r="D1544" s="2"/>
      <c r="E1544" s="14"/>
    </row>
    <row r="1590" spans="1:5" s="8" customFormat="1" ht="15.75">
      <c r="A1590" s="11"/>
      <c r="B1590" s="2"/>
      <c r="C1590" s="2"/>
      <c r="D1590" s="2"/>
      <c r="E1590" s="14"/>
    </row>
    <row r="1611" spans="1:5" s="8" customFormat="1" ht="15.75">
      <c r="A1611" s="11"/>
      <c r="B1611" s="2"/>
      <c r="C1611" s="2"/>
      <c r="D1611" s="2"/>
      <c r="E1611" s="14"/>
    </row>
    <row r="1646" spans="1:5" s="8" customFormat="1" ht="15.75">
      <c r="A1646" s="11"/>
      <c r="B1646" s="2"/>
      <c r="C1646" s="2"/>
      <c r="D1646" s="2"/>
      <c r="E1646" s="14"/>
    </row>
    <row r="1647" spans="1:5" s="8" customFormat="1" ht="15.75">
      <c r="A1647" s="11"/>
      <c r="B1647" s="2"/>
      <c r="C1647" s="2"/>
      <c r="D1647" s="2"/>
      <c r="E1647" s="14"/>
    </row>
    <row r="1657" spans="1:5" s="8" customFormat="1" ht="15.75">
      <c r="A1657" s="11"/>
      <c r="B1657" s="2"/>
      <c r="C1657" s="2"/>
      <c r="D1657" s="2"/>
      <c r="E1657" s="14"/>
    </row>
    <row r="1683" spans="1:5" s="8" customFormat="1" ht="15.75">
      <c r="A1683" s="11"/>
      <c r="B1683" s="2"/>
      <c r="C1683" s="2"/>
      <c r="D1683" s="2"/>
      <c r="E1683" s="14"/>
    </row>
    <row r="1698" spans="1:5" s="8" customFormat="1" ht="15.75">
      <c r="A1698" s="11"/>
      <c r="B1698" s="2"/>
      <c r="C1698" s="2"/>
      <c r="D1698" s="2"/>
      <c r="E1698" s="14"/>
    </row>
    <row r="1699" spans="1:5" s="8" customFormat="1" ht="15.75">
      <c r="A1699" s="11"/>
      <c r="B1699" s="2"/>
      <c r="C1699" s="2"/>
      <c r="D1699" s="2"/>
      <c r="E1699" s="14"/>
    </row>
    <row r="1726" spans="1:5" s="8" customFormat="1" ht="15.75">
      <c r="A1726" s="11"/>
      <c r="B1726" s="2"/>
      <c r="C1726" s="2"/>
      <c r="D1726" s="2"/>
      <c r="E1726" s="14"/>
    </row>
    <row r="1774" spans="1:5" s="8" customFormat="1" ht="15.75">
      <c r="A1774" s="11"/>
      <c r="B1774" s="2"/>
      <c r="C1774" s="2"/>
      <c r="D1774" s="2"/>
      <c r="E1774" s="14"/>
    </row>
    <row r="1778" spans="1:5" s="8" customFormat="1" ht="15.75">
      <c r="A1778" s="11"/>
      <c r="B1778" s="2"/>
      <c r="C1778" s="2"/>
      <c r="D1778" s="2"/>
      <c r="E1778" s="14"/>
    </row>
    <row r="1796" spans="1:5" s="8" customFormat="1" ht="15.75">
      <c r="A1796" s="11"/>
      <c r="B1796" s="2"/>
      <c r="C1796" s="2"/>
      <c r="D1796" s="2"/>
      <c r="E1796" s="14"/>
    </row>
    <row r="1809" spans="1:5" s="8" customFormat="1" ht="15.75">
      <c r="A1809" s="11"/>
      <c r="B1809" s="2"/>
      <c r="C1809" s="2"/>
      <c r="D1809" s="2"/>
      <c r="E1809" s="14"/>
    </row>
    <row r="1830" spans="1:5" s="8" customFormat="1" ht="15.75">
      <c r="A1830" s="11"/>
      <c r="B1830" s="2"/>
      <c r="C1830" s="2"/>
      <c r="D1830" s="2"/>
      <c r="E1830" s="14"/>
    </row>
    <row r="1854" spans="1:5" s="8" customFormat="1" ht="15.75">
      <c r="A1854" s="11"/>
      <c r="B1854" s="2"/>
      <c r="C1854" s="2"/>
      <c r="D1854" s="2"/>
      <c r="E1854" s="14"/>
    </row>
    <row r="1861" spans="1:5" s="8" customFormat="1" ht="15.75">
      <c r="A1861" s="11"/>
      <c r="B1861" s="2"/>
      <c r="C1861" s="2"/>
      <c r="D1861" s="2"/>
      <c r="E1861" s="14"/>
    </row>
    <row r="1862" spans="1:5" s="8" customFormat="1" ht="15.75">
      <c r="A1862" s="11"/>
      <c r="B1862" s="2"/>
      <c r="C1862" s="2"/>
      <c r="D1862" s="2"/>
      <c r="E1862" s="14"/>
    </row>
    <row r="1890" spans="1:5" s="8" customFormat="1" ht="15.75">
      <c r="A1890" s="11"/>
      <c r="B1890" s="2"/>
      <c r="C1890" s="2"/>
      <c r="D1890" s="2"/>
      <c r="E1890" s="14"/>
    </row>
    <row r="1903" spans="1:5" s="8" customFormat="1" ht="15.75">
      <c r="A1903" s="11"/>
      <c r="B1903" s="2"/>
      <c r="C1903" s="2"/>
      <c r="D1903" s="2"/>
      <c r="E1903" s="14"/>
    </row>
    <row r="1904" spans="1:5" s="8" customFormat="1" ht="15.75">
      <c r="A1904" s="11"/>
      <c r="B1904" s="2"/>
      <c r="C1904" s="2"/>
      <c r="D1904" s="2"/>
      <c r="E1904" s="14"/>
    </row>
    <row r="1910" spans="1:5" s="8" customFormat="1" ht="15.75">
      <c r="A1910" s="11"/>
      <c r="B1910" s="2"/>
      <c r="C1910" s="2"/>
      <c r="D1910" s="2"/>
      <c r="E1910" s="14"/>
    </row>
    <row r="1926" spans="1:5" s="8" customFormat="1" ht="15.75">
      <c r="A1926" s="11"/>
      <c r="B1926" s="2"/>
      <c r="C1926" s="2"/>
      <c r="D1926" s="2"/>
      <c r="E1926" s="14"/>
    </row>
    <row r="1927" spans="1:5" s="8" customFormat="1" ht="15.75">
      <c r="A1927" s="11"/>
      <c r="B1927" s="2"/>
      <c r="C1927" s="2"/>
      <c r="D1927" s="2"/>
      <c r="E1927" s="14"/>
    </row>
    <row r="1937" spans="1:5" s="8" customFormat="1" ht="15.75">
      <c r="A1937" s="11"/>
      <c r="B1937" s="2"/>
      <c r="C1937" s="2"/>
      <c r="D1937" s="2"/>
      <c r="E1937" s="14"/>
    </row>
    <row r="1947" spans="1:5" s="8" customFormat="1" ht="15.75">
      <c r="A1947" s="11"/>
      <c r="B1947" s="2"/>
      <c r="C1947" s="2"/>
      <c r="D1947" s="2"/>
      <c r="E1947" s="14"/>
    </row>
    <row r="1966" spans="1:5" s="8" customFormat="1" ht="15.75">
      <c r="A1966" s="11"/>
      <c r="B1966" s="2"/>
      <c r="C1966" s="2"/>
      <c r="D1966" s="2"/>
      <c r="E1966" s="14"/>
    </row>
    <row r="1982" spans="1:5" s="8" customFormat="1" ht="15.75">
      <c r="A1982" s="11"/>
      <c r="B1982" s="2"/>
      <c r="C1982" s="2"/>
      <c r="D1982" s="2"/>
      <c r="E1982" s="14"/>
    </row>
    <row r="2028" spans="1:5" s="8" customFormat="1" ht="15.75">
      <c r="A2028" s="11"/>
      <c r="B2028" s="2"/>
      <c r="C2028" s="2"/>
      <c r="D2028" s="2"/>
      <c r="E2028" s="14"/>
    </row>
    <row r="2053" spans="1:5" s="8" customFormat="1" ht="15.75">
      <c r="A2053" s="11"/>
      <c r="B2053" s="2"/>
      <c r="C2053" s="2"/>
      <c r="D2053" s="2"/>
      <c r="E2053" s="14"/>
    </row>
    <row r="2063" spans="1:5" s="8" customFormat="1" ht="15.75">
      <c r="A2063" s="11"/>
      <c r="B2063" s="2"/>
      <c r="C2063" s="2"/>
      <c r="D2063" s="2"/>
      <c r="E2063" s="14"/>
    </row>
    <row r="2076" spans="1:5" s="8" customFormat="1" ht="15.75">
      <c r="A2076" s="11"/>
      <c r="B2076" s="2"/>
      <c r="C2076" s="2"/>
      <c r="D2076" s="2"/>
      <c r="E2076" s="14"/>
    </row>
    <row r="2095" spans="1:5" s="8" customFormat="1" ht="15.75">
      <c r="A2095" s="11"/>
      <c r="B2095" s="2"/>
      <c r="C2095" s="2"/>
      <c r="D2095" s="2"/>
      <c r="E2095" s="14"/>
    </row>
    <row r="2096" spans="1:5" s="8" customFormat="1" ht="15.75">
      <c r="A2096" s="11"/>
      <c r="B2096" s="2"/>
      <c r="C2096" s="2"/>
      <c r="D2096" s="2"/>
      <c r="E2096" s="14"/>
    </row>
    <row r="2103" spans="1:5" s="8" customFormat="1" ht="15.75">
      <c r="A2103" s="11"/>
      <c r="B2103" s="2"/>
      <c r="C2103" s="2"/>
      <c r="D2103" s="2"/>
      <c r="E2103" s="14"/>
    </row>
    <row r="2110" spans="1:5" s="8" customFormat="1" ht="15.75">
      <c r="A2110" s="11"/>
      <c r="B2110" s="2"/>
      <c r="C2110" s="2"/>
      <c r="D2110" s="2"/>
      <c r="E2110" s="14"/>
    </row>
    <row r="2150" spans="1:5" s="8" customFormat="1" ht="15.75">
      <c r="A2150" s="11"/>
      <c r="B2150" s="2"/>
      <c r="C2150" s="2"/>
      <c r="D2150" s="2"/>
      <c r="E2150" s="14"/>
    </row>
    <row r="2157" spans="1:5" s="8" customFormat="1" ht="33" customHeight="1">
      <c r="A2157" s="11"/>
      <c r="B2157" s="2"/>
      <c r="C2157" s="2"/>
      <c r="D2157" s="2"/>
      <c r="E2157" s="14"/>
    </row>
    <row r="2164" spans="1:5" s="8" customFormat="1" ht="15.75">
      <c r="A2164" s="11"/>
      <c r="B2164" s="2"/>
      <c r="C2164" s="2"/>
      <c r="D2164" s="2"/>
      <c r="E2164" s="14"/>
    </row>
    <row r="2171" spans="1:5" s="8" customFormat="1" ht="15.75">
      <c r="A2171" s="11"/>
      <c r="B2171" s="2"/>
      <c r="C2171" s="2"/>
      <c r="D2171" s="2"/>
      <c r="E2171" s="14"/>
    </row>
    <row r="2176" ht="32.25" customHeight="1"/>
    <row r="2178" spans="1:5" s="8" customFormat="1" ht="15.75">
      <c r="A2178" s="11"/>
      <c r="B2178" s="2"/>
      <c r="C2178" s="2"/>
      <c r="D2178" s="2"/>
      <c r="E2178" s="14"/>
    </row>
    <row r="2187" ht="32.25" customHeight="1"/>
    <row r="2189" spans="1:5" s="8" customFormat="1" ht="15.75">
      <c r="A2189" s="11"/>
      <c r="B2189" s="2"/>
      <c r="C2189" s="2"/>
      <c r="D2189" s="2"/>
      <c r="E2189" s="14"/>
    </row>
    <row r="2198" ht="33" customHeight="1"/>
    <row r="2201" ht="31.5" customHeight="1"/>
    <row r="2220" spans="1:5" s="8" customFormat="1" ht="15.75">
      <c r="A2220" s="11"/>
      <c r="B2220" s="2"/>
      <c r="C2220" s="2"/>
      <c r="D2220" s="2"/>
      <c r="E2220" s="14"/>
    </row>
    <row r="2221" spans="1:5" s="8" customFormat="1" ht="15.75">
      <c r="A2221" s="11"/>
      <c r="B2221" s="2"/>
      <c r="C2221" s="2"/>
      <c r="D2221" s="2"/>
      <c r="E2221" s="14"/>
    </row>
    <row r="2260" ht="32.25" customHeight="1"/>
    <row r="2268" ht="50.25" customHeight="1"/>
    <row r="2272" ht="33.75" customHeight="1"/>
    <row r="2307" ht="48.75" customHeight="1"/>
    <row r="2318" ht="19.5" customHeight="1"/>
    <row r="2321" ht="17.25" customHeight="1"/>
  </sheetData>
  <sheetProtection/>
  <autoFilter ref="A14:E88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2016-02-02T11:01:11Z</cp:lastPrinted>
  <dcterms:created xsi:type="dcterms:W3CDTF">2002-03-11T10:22:12Z</dcterms:created>
  <dcterms:modified xsi:type="dcterms:W3CDTF">2016-02-02T11:01:48Z</dcterms:modified>
  <cp:category/>
  <cp:version/>
  <cp:contentType/>
  <cp:contentStatus/>
</cp:coreProperties>
</file>