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<sst xmlns="http://schemas.openxmlformats.org/spreadsheetml/2006/main" count="94" uniqueCount="59">
  <si>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</si>
  <si>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</si>
  <si>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</si>
  <si>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</si>
  <si>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</si>
  <si>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</si>
  <si>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</si>
  <si>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</si>
  <si>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</si>
  <si>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</si>
  <si>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</si>
  <si>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</si>
  <si>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</si>
  <si>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</si>
  <si>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</si>
  <si>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</si>
  <si>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</si>
  <si>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</si>
  <si>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</si>
  <si>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</si>
  <si>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</si>
  <si>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</si>
  <si>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</si>
  <si>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</si>
  <si>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</si>
  <si>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</si>
  <si>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244</t>
  </si>
  <si>
    <t>Мухсидинова М.Н.</t>
  </si>
  <si>
    <t>0502</t>
  </si>
  <si>
    <t>Прочие работы, услуги</t>
  </si>
  <si>
    <t>0801</t>
  </si>
  <si>
    <t>241</t>
  </si>
  <si>
    <t>Безвозмездные перечисл. Гос. и Мун. орг-ям</t>
  </si>
  <si>
    <t>С  В  Е  Д  Е  Н  И  Я от 25.01.2016</t>
  </si>
  <si>
    <t>340</t>
  </si>
  <si>
    <t>225</t>
  </si>
  <si>
    <t>310</t>
  </si>
  <si>
    <t>0104</t>
  </si>
  <si>
    <t>6730100150</t>
  </si>
  <si>
    <t>121</t>
  </si>
  <si>
    <t>211</t>
  </si>
  <si>
    <t>1003</t>
  </si>
  <si>
    <t>0501</t>
  </si>
  <si>
    <t>Увеличение стоимости основных средств</t>
  </si>
  <si>
    <t>Увеличение стоимости мат. запасов</t>
  </si>
  <si>
    <t>Работы, услуги по содержанию имущества</t>
  </si>
  <si>
    <t>003</t>
  </si>
  <si>
    <t>444</t>
  </si>
  <si>
    <t>555</t>
  </si>
  <si>
    <t>6890101083</t>
  </si>
  <si>
    <t>6890101081</t>
  </si>
  <si>
    <t>6890101082</t>
  </si>
  <si>
    <t>262</t>
  </si>
  <si>
    <t>322</t>
  </si>
  <si>
    <t>06101L0200</t>
  </si>
  <si>
    <t>Пособия по социальной помощи населению</t>
  </si>
  <si>
    <t>226</t>
  </si>
  <si>
    <t>612</t>
  </si>
  <si>
    <t>по решению совета депутатов №104 от 25.01.2017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</si>
</sst>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30"/>
  <sheetViews>
    <sheetView tabSelected="1" zoomScale="90" zoomScaleNormal="90" zoomScalePageLayoutView="0" workbookViewId="0" topLeftCell="A1">
      <selection activeCell="A19" sqref="A19:IV19"/>
    </sheetView>
  </sheetViews>
  <sheetFormatPr defaultColWidth="9.140625" defaultRowHeight="15"/>
  <cols>
    <col min="1" max="1" width="7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30" t="s">
        <v>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6" spans="1:19" s="8" customFormat="1" ht="27.75" customHeight="1">
      <c r="A6" s="26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9:15" s="8" customFormat="1" ht="20.25">
      <c r="I7" s="26" t="s">
        <v>58</v>
      </c>
      <c r="J7" s="26"/>
      <c r="K7" s="26"/>
      <c r="L7" s="26"/>
      <c r="M7" s="26"/>
      <c r="N7" s="26"/>
      <c r="O7" s="26"/>
    </row>
    <row r="8" spans="1:19" s="8" customFormat="1" ht="20.25">
      <c r="A8" s="26" t="s">
        <v>22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31" t="s">
        <v>8</v>
      </c>
      <c r="B12" s="32"/>
      <c r="C12" s="32"/>
      <c r="D12" s="32"/>
      <c r="E12" s="32"/>
      <c r="F12" s="32"/>
      <c r="G12" s="32"/>
      <c r="H12" s="33"/>
      <c r="I12" s="24" t="s">
        <v>9</v>
      </c>
      <c r="J12" s="20" t="s">
        <v>10</v>
      </c>
      <c r="K12" s="22" t="s">
        <v>15</v>
      </c>
      <c r="L12" s="22"/>
      <c r="M12" s="22"/>
      <c r="N12" s="22"/>
      <c r="O12" s="20" t="s">
        <v>10</v>
      </c>
      <c r="P12" s="22" t="s">
        <v>16</v>
      </c>
      <c r="Q12" s="22"/>
      <c r="R12" s="22"/>
      <c r="S12" s="23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0" t="s">
        <v>5</v>
      </c>
      <c r="G13" s="4" t="s">
        <v>6</v>
      </c>
      <c r="H13" s="4" t="s">
        <v>7</v>
      </c>
      <c r="I13" s="25"/>
      <c r="J13" s="21"/>
      <c r="K13" s="4" t="s">
        <v>11</v>
      </c>
      <c r="L13" s="4" t="s">
        <v>12</v>
      </c>
      <c r="M13" s="4" t="s">
        <v>13</v>
      </c>
      <c r="N13" s="10" t="s">
        <v>14</v>
      </c>
      <c r="O13" s="21"/>
      <c r="P13" s="4" t="s">
        <v>11</v>
      </c>
      <c r="Q13" s="10" t="s">
        <v>12</v>
      </c>
      <c r="R13" s="10" t="s">
        <v>13</v>
      </c>
      <c r="S13" s="4" t="s">
        <v>14</v>
      </c>
    </row>
    <row r="14" spans="1:19" ht="15.75" thickBot="1">
      <c r="A14" s="15" t="s">
        <v>37</v>
      </c>
      <c r="B14" s="15" t="s">
        <v>38</v>
      </c>
      <c r="C14" s="15" t="s">
        <v>26</v>
      </c>
      <c r="D14" s="15" t="s">
        <v>36</v>
      </c>
      <c r="E14" s="15" t="s">
        <v>17</v>
      </c>
      <c r="F14" s="15" t="s">
        <v>18</v>
      </c>
      <c r="G14" s="15" t="s">
        <v>19</v>
      </c>
      <c r="H14" s="16" t="s">
        <v>48</v>
      </c>
      <c r="I14" s="13" t="s">
        <v>43</v>
      </c>
      <c r="J14" s="13">
        <f>L14</f>
        <v>450000</v>
      </c>
      <c r="K14" s="12"/>
      <c r="L14" s="12">
        <v>450000</v>
      </c>
      <c r="M14" s="12"/>
      <c r="N14" s="14"/>
      <c r="O14" s="11"/>
      <c r="P14" s="12"/>
      <c r="Q14" s="14"/>
      <c r="R14" s="14"/>
      <c r="S14" s="14"/>
    </row>
    <row r="15" spans="1:19" ht="15.75" thickBot="1">
      <c r="A15" s="15" t="s">
        <v>37</v>
      </c>
      <c r="B15" s="15" t="s">
        <v>38</v>
      </c>
      <c r="C15" s="15" t="s">
        <v>39</v>
      </c>
      <c r="D15" s="15" t="s">
        <v>40</v>
      </c>
      <c r="E15" s="15" t="s">
        <v>17</v>
      </c>
      <c r="F15" s="15" t="s">
        <v>18</v>
      </c>
      <c r="G15" s="15" t="s">
        <v>19</v>
      </c>
      <c r="H15" s="16" t="s">
        <v>47</v>
      </c>
      <c r="I15" s="13" t="s">
        <v>29</v>
      </c>
      <c r="J15" s="13">
        <f aca="true" t="shared" si="0" ref="J15:J20">K15</f>
        <v>0</v>
      </c>
      <c r="K15" s="12"/>
      <c r="L15" s="12"/>
      <c r="M15" s="12"/>
      <c r="N15" s="14"/>
      <c r="O15" s="18">
        <f>S15</f>
        <v>300000</v>
      </c>
      <c r="P15" s="12"/>
      <c r="Q15" s="14">
        <v>0</v>
      </c>
      <c r="R15" s="14"/>
      <c r="S15" s="14">
        <v>300000</v>
      </c>
    </row>
    <row r="16" spans="1:19" ht="15.75" thickBot="1">
      <c r="A16" s="15" t="s">
        <v>37</v>
      </c>
      <c r="B16" s="15" t="s">
        <v>38</v>
      </c>
      <c r="C16" s="15" t="s">
        <v>26</v>
      </c>
      <c r="D16" s="15" t="s">
        <v>34</v>
      </c>
      <c r="E16" s="15" t="s">
        <v>17</v>
      </c>
      <c r="F16" s="15" t="s">
        <v>18</v>
      </c>
      <c r="G16" s="15" t="s">
        <v>46</v>
      </c>
      <c r="H16" s="16" t="s">
        <v>48</v>
      </c>
      <c r="I16" s="13" t="s">
        <v>44</v>
      </c>
      <c r="J16" s="13">
        <f t="shared" si="0"/>
        <v>18000</v>
      </c>
      <c r="K16" s="12">
        <v>18000</v>
      </c>
      <c r="L16" s="12"/>
      <c r="M16" s="12"/>
      <c r="N16" s="14"/>
      <c r="O16" s="11"/>
      <c r="P16" s="12"/>
      <c r="Q16" s="14"/>
      <c r="R16" s="14"/>
      <c r="S16" s="14"/>
    </row>
    <row r="17" spans="1:19" ht="15.75" thickBot="1">
      <c r="A17" s="15" t="s">
        <v>42</v>
      </c>
      <c r="B17" s="17" t="s">
        <v>51</v>
      </c>
      <c r="C17" s="15" t="s">
        <v>26</v>
      </c>
      <c r="D17" s="15" t="s">
        <v>35</v>
      </c>
      <c r="E17" s="15" t="s">
        <v>17</v>
      </c>
      <c r="F17" s="15" t="s">
        <v>18</v>
      </c>
      <c r="G17" s="15" t="s">
        <v>19</v>
      </c>
      <c r="H17" s="16" t="s">
        <v>19</v>
      </c>
      <c r="I17" s="13" t="s">
        <v>45</v>
      </c>
      <c r="J17" s="13">
        <f t="shared" si="0"/>
        <v>75000</v>
      </c>
      <c r="K17" s="12">
        <v>75000</v>
      </c>
      <c r="L17" s="12"/>
      <c r="M17" s="12"/>
      <c r="N17" s="14"/>
      <c r="O17" s="11"/>
      <c r="P17" s="12"/>
      <c r="Q17" s="14"/>
      <c r="R17" s="14"/>
      <c r="S17" s="14"/>
    </row>
    <row r="18" spans="1:19" ht="15.75" thickBot="1">
      <c r="A18" s="15" t="s">
        <v>28</v>
      </c>
      <c r="B18" s="17" t="s">
        <v>50</v>
      </c>
      <c r="C18" s="15" t="s">
        <v>26</v>
      </c>
      <c r="D18" s="15" t="s">
        <v>56</v>
      </c>
      <c r="E18" s="15" t="s">
        <v>17</v>
      </c>
      <c r="F18" s="15" t="s">
        <v>18</v>
      </c>
      <c r="G18" s="15" t="s">
        <v>19</v>
      </c>
      <c r="H18" s="16" t="s">
        <v>19</v>
      </c>
      <c r="I18" s="13" t="s">
        <v>45</v>
      </c>
      <c r="J18" s="13">
        <f t="shared" si="0"/>
        <v>60000</v>
      </c>
      <c r="K18" s="12">
        <v>60000</v>
      </c>
      <c r="L18" s="12"/>
      <c r="M18" s="12"/>
      <c r="N18" s="14"/>
      <c r="O18" s="11"/>
      <c r="P18" s="12"/>
      <c r="Q18" s="14"/>
      <c r="R18" s="14"/>
      <c r="S18" s="14"/>
    </row>
    <row r="19" spans="1:19" ht="15.75" thickBot="1">
      <c r="A19" s="15" t="s">
        <v>30</v>
      </c>
      <c r="B19" s="17" t="s">
        <v>49</v>
      </c>
      <c r="C19" s="15" t="s">
        <v>57</v>
      </c>
      <c r="D19" s="15" t="s">
        <v>31</v>
      </c>
      <c r="E19" s="15" t="s">
        <v>17</v>
      </c>
      <c r="F19" s="15" t="s">
        <v>18</v>
      </c>
      <c r="G19" s="15" t="s">
        <v>19</v>
      </c>
      <c r="H19" s="16" t="s">
        <v>19</v>
      </c>
      <c r="I19" s="13" t="s">
        <v>32</v>
      </c>
      <c r="J19" s="13">
        <f t="shared" si="0"/>
        <v>25000</v>
      </c>
      <c r="K19" s="12">
        <v>25000</v>
      </c>
      <c r="L19" s="12"/>
      <c r="M19" s="12"/>
      <c r="N19" s="14"/>
      <c r="O19" s="11"/>
      <c r="P19" s="12"/>
      <c r="Q19" s="14"/>
      <c r="R19" s="14"/>
      <c r="S19" s="14"/>
    </row>
    <row r="20" spans="1:19" ht="15.75" thickBot="1">
      <c r="A20" s="15" t="s">
        <v>41</v>
      </c>
      <c r="B20" s="17" t="s">
        <v>54</v>
      </c>
      <c r="C20" s="15" t="s">
        <v>53</v>
      </c>
      <c r="D20" s="15" t="s">
        <v>52</v>
      </c>
      <c r="E20" s="15" t="s">
        <v>17</v>
      </c>
      <c r="F20" s="15" t="s">
        <v>18</v>
      </c>
      <c r="G20" s="15" t="s">
        <v>19</v>
      </c>
      <c r="H20" s="16" t="s">
        <v>19</v>
      </c>
      <c r="I20" s="13" t="s">
        <v>55</v>
      </c>
      <c r="J20" s="13">
        <f t="shared" si="0"/>
        <v>25000</v>
      </c>
      <c r="K20" s="12">
        <v>25000</v>
      </c>
      <c r="L20" s="12"/>
      <c r="M20" s="12"/>
      <c r="N20" s="14"/>
      <c r="O20" s="11"/>
      <c r="P20" s="12"/>
      <c r="Q20" s="14"/>
      <c r="R20" s="14"/>
      <c r="S20" s="14"/>
    </row>
    <row r="21" spans="1:19" ht="16.5" thickBot="1">
      <c r="A21" s="27"/>
      <c r="B21" s="28"/>
      <c r="C21" s="28"/>
      <c r="D21" s="28"/>
      <c r="E21" s="28"/>
      <c r="F21" s="28"/>
      <c r="G21" s="28"/>
      <c r="H21" s="29"/>
      <c r="I21" s="5" t="s">
        <v>20</v>
      </c>
      <c r="J21" s="4">
        <f>SUM(J14:J20)</f>
        <v>653000</v>
      </c>
      <c r="K21" s="4">
        <f>SUM(K14:K20)</f>
        <v>203000</v>
      </c>
      <c r="L21" s="4">
        <f>SUM(L14:L20)</f>
        <v>450000</v>
      </c>
      <c r="M21" s="4">
        <f>M14</f>
        <v>0</v>
      </c>
      <c r="N21" s="4">
        <f>N14</f>
        <v>0</v>
      </c>
      <c r="O21" s="4">
        <f>SUM(O14:O20)</f>
        <v>300000</v>
      </c>
      <c r="P21" s="4">
        <f>P14</f>
        <v>0</v>
      </c>
      <c r="Q21" s="10">
        <f>Q15</f>
        <v>0</v>
      </c>
      <c r="R21" s="4">
        <f>R14</f>
        <v>0</v>
      </c>
      <c r="S21" s="10">
        <f>S15</f>
        <v>300000</v>
      </c>
    </row>
    <row r="22" ht="15">
      <c r="O22" s="1">
        <f>J21-O21</f>
        <v>353000</v>
      </c>
    </row>
    <row r="25" spans="1:19" s="3" customFormat="1" ht="24.75" customHeight="1">
      <c r="A25" s="1"/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7" spans="9:11" ht="20.25">
      <c r="I27" s="19" t="s">
        <v>23</v>
      </c>
      <c r="J27" s="8"/>
      <c r="K27" s="8" t="s">
        <v>25</v>
      </c>
    </row>
    <row r="28" spans="9:11" ht="20.25">
      <c r="I28" s="19"/>
      <c r="J28" s="8"/>
      <c r="K28" s="8"/>
    </row>
    <row r="29" spans="9:11" ht="20.25">
      <c r="I29" s="19"/>
      <c r="J29" s="8"/>
      <c r="K29" s="8"/>
    </row>
    <row r="30" spans="9:11" ht="20.25">
      <c r="I30" s="19" t="s">
        <v>24</v>
      </c>
      <c r="J30" s="8"/>
      <c r="K30" s="8" t="s">
        <v>27</v>
      </c>
    </row>
  </sheetData>
  <sheetProtection/>
  <mergeCells count="11">
    <mergeCell ref="K12:N12"/>
    <mergeCell ref="O12:O13"/>
    <mergeCell ref="P12:S12"/>
    <mergeCell ref="I12:I13"/>
    <mergeCell ref="I7:O7"/>
    <mergeCell ref="A21:H21"/>
    <mergeCell ref="A4:S4"/>
    <mergeCell ref="A6:S6"/>
    <mergeCell ref="A8:S8"/>
    <mergeCell ref="A12:H12"/>
    <mergeCell ref="J12:J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2017-01-25T11:43:48Z</cp:lastPrinted>
  <dcterms:created xsi:type="dcterms:W3CDTF">2011-02-04T09:19:36Z</dcterms:created>
  <dcterms:modified xsi:type="dcterms:W3CDTF">2017-06-06T06:48:53Z</dcterms:modified>
  <cp:category/>
  <cp:version/>
  <cp:contentType/>
  <cp:contentStatus/>
</cp:coreProperties>
</file>