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<sst xmlns="http://schemas.openxmlformats.org/spreadsheetml/2006/main" count="68" uniqueCount="67">
  <si>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</si>
  <si>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</si>
  <si>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</si>
  <si>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</si>
  <si>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</si>
  <si>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</si>
  <si>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</si>
  <si>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</si>
  <si>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</si>
  <si>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</si>
  <si>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</si>
  <si>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</si>
  <si>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</si>
  <si>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</si>
  <si>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</si>
  <si>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</si>
  <si>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</si>
  <si>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</si>
  <si>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</si>
  <si>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</si>
  <si>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</si>
  <si>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</si>
  <si>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</si>
  <si>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</si>
  <si>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</si>
  <si>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</si>
  <si>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</si>
  <si>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</si>
  <si>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</si>
  <si>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ЗЕМЕЛЬНЫЙ НАЛОГ</t>
  </si>
  <si>
    <t>муниципального образования</t>
  </si>
  <si>
    <t>Селивановское сельское поселение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</si>
  <si>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</si>
  <si>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</si>
  <si>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 xml:space="preserve">Приложение №1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</si>
  <si>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</si>
  <si>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</si>
  <si>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</si>
  <si>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</si>
  <si>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</si>
  <si>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</si>
  <si>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</si>
  <si>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</si>
  <si>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</si>
  <si>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</si>
  <si>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на 2017 год"</t>
  </si>
  <si>
    <t>2 02 15002 10 0000 151</t>
  </si>
  <si>
    <t>2 02 15001 10 0000 151</t>
  </si>
  <si>
    <t xml:space="preserve"> решение "О бюджете</t>
  </si>
  <si>
    <t>Селивановское сельское поселение на 2017 год</t>
  </si>
  <si>
    <t>1 03 00000 00 0000 000</t>
  </si>
  <si>
    <t>1 03 02260 01 0000 110</t>
  </si>
  <si>
    <t>1 03 02250 01 0000 110</t>
  </si>
  <si>
    <t>1 03 02230 01 0000 110</t>
  </si>
  <si>
    <t>1 03 02240 01 0000 110</t>
  </si>
  <si>
    <t>Доходы от уплаты акцизов на прямогонный бензин</t>
  </si>
  <si>
    <t>Доходы от уплаты акцизов на маторные масла</t>
  </si>
  <si>
    <t xml:space="preserve">Доходы от уплаты акцизов на дизельное топливо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</si>
  <si>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</si>
  <si>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</si>
  <si>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</si>
  <si>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</si>
  <si>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2.02.35.118.10.0000.151</t>
  </si>
  <si>
    <t>2.02.30.024.10.0000.151</t>
  </si>
  <si>
    <t>2.02.29.999.10.0000.151</t>
  </si>
  <si>
    <t>2.02.20.216.10.0000.151</t>
  </si>
  <si>
    <t>№ 107 от 16.02. 2017г.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</si>
</sst>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?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/>
    </xf>
    <xf numFmtId="49" fontId="5" fillId="32" borderId="14" xfId="0" applyNumberFormat="1" applyFont="1" applyFill="1" applyBorder="1" applyAlignment="1" applyProtection="1">
      <alignment horizontal="left" vertical="center" wrapText="1"/>
      <protection/>
    </xf>
    <xf numFmtId="49" fontId="6" fillId="32" borderId="14" xfId="0" applyNumberFormat="1" applyFont="1" applyFill="1" applyBorder="1" applyAlignment="1" applyProtection="1">
      <alignment horizontal="left" vertical="center" wrapText="1"/>
      <protection/>
    </xf>
    <xf numFmtId="164" fontId="0" fillId="0" borderId="1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49" fontId="6" fillId="32" borderId="17" xfId="0" applyNumberFormat="1" applyFont="1" applyFill="1" applyBorder="1" applyAlignment="1" applyProtection="1">
      <alignment horizontal="left" vertical="center" wrapText="1"/>
      <protection/>
    </xf>
    <xf numFmtId="164" fontId="0" fillId="0" borderId="19" xfId="0" applyNumberFormat="1" applyBorder="1" applyAlignment="1">
      <alignment horizontal="center" vertical="center"/>
    </xf>
    <xf numFmtId="0" fontId="3" fillId="0" borderId="20" xfId="0" applyFont="1" applyBorder="1" applyAlignment="1">
      <alignment vertical="top" wrapText="1"/>
    </xf>
    <xf numFmtId="164" fontId="3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18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vertical="top" wrapText="1"/>
    </xf>
    <xf numFmtId="0" fontId="0" fillId="33" borderId="26" xfId="0" applyFill="1" applyBorder="1" applyAlignment="1">
      <alignment vertical="top" wrapText="1"/>
    </xf>
    <xf numFmtId="164" fontId="0" fillId="0" borderId="18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164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9" fontId="8" fillId="32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Border="1" applyAlignment="1">
      <alignment vertical="top" wrapText="1"/>
    </xf>
    <xf numFmtId="0" fontId="8" fillId="0" borderId="22" xfId="0" applyNumberFormat="1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33" borderId="28" xfId="0" applyFill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164" fontId="0" fillId="0" borderId="3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E21" sqref="E21:F21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25390625" style="0" customWidth="1"/>
  </cols>
  <sheetData>
    <row r="1" spans="1:3" ht="12.75">
      <c r="A1" s="51" t="s">
        <v>34</v>
      </c>
      <c r="B1" s="52"/>
      <c r="C1" s="52"/>
    </row>
    <row r="2" spans="1:3" ht="12.75">
      <c r="A2" s="51" t="s">
        <v>48</v>
      </c>
      <c r="B2" s="51"/>
      <c r="C2" s="51"/>
    </row>
    <row r="3" spans="1:3" ht="12.75">
      <c r="A3" s="1"/>
      <c r="B3" s="51" t="s">
        <v>30</v>
      </c>
      <c r="C3" s="51"/>
    </row>
    <row r="4" spans="1:3" ht="12.75">
      <c r="A4" s="51" t="s">
        <v>31</v>
      </c>
      <c r="B4" s="51"/>
      <c r="C4" s="51"/>
    </row>
    <row r="5" spans="1:3" ht="12.75">
      <c r="A5" s="51" t="s">
        <v>45</v>
      </c>
      <c r="B5" s="51"/>
      <c r="C5" s="51"/>
    </row>
    <row r="6" spans="1:3" ht="12.75">
      <c r="A6" s="48" t="s">
        <v>66</v>
      </c>
      <c r="B6" s="49"/>
      <c r="C6" s="49"/>
    </row>
    <row r="7" spans="2:3" ht="12.75">
      <c r="B7" s="51"/>
      <c r="C7" s="51"/>
    </row>
    <row r="8" spans="2:3" ht="13.5" customHeight="1">
      <c r="B8" s="51"/>
      <c r="C8" s="51"/>
    </row>
    <row r="9" spans="1:7" ht="25.5" customHeight="1">
      <c r="A9" s="50" t="s">
        <v>0</v>
      </c>
      <c r="B9" s="50"/>
      <c r="C9" s="50"/>
      <c r="G9" s="26"/>
    </row>
    <row r="10" spans="1:7" ht="18">
      <c r="A10" s="50" t="s">
        <v>49</v>
      </c>
      <c r="B10" s="50"/>
      <c r="C10" s="50"/>
      <c r="G10" s="26"/>
    </row>
    <row r="11" ht="6" customHeight="1" thickBot="1">
      <c r="G11" s="26"/>
    </row>
    <row r="12" spans="1:3" ht="13.5" thickBot="1">
      <c r="A12" s="2" t="s">
        <v>1</v>
      </c>
      <c r="B12" s="47" t="s">
        <v>2</v>
      </c>
      <c r="C12" s="6" t="s">
        <v>3</v>
      </c>
    </row>
    <row r="13" spans="1:3" ht="13.5" thickBot="1">
      <c r="A13" s="9" t="s">
        <v>4</v>
      </c>
      <c r="B13" s="16"/>
      <c r="C13" s="10" t="s">
        <v>5</v>
      </c>
    </row>
    <row r="14" spans="1:3" ht="15.75">
      <c r="A14" s="38" t="s">
        <v>6</v>
      </c>
      <c r="B14" s="17" t="s">
        <v>35</v>
      </c>
      <c r="C14" s="13">
        <f>C15+C17+C22+C27+C29+C32</f>
        <v>2002.9</v>
      </c>
    </row>
    <row r="15" spans="1:3" ht="12.75">
      <c r="A15" s="3" t="s">
        <v>7</v>
      </c>
      <c r="B15" s="7" t="s">
        <v>8</v>
      </c>
      <c r="C15" s="12">
        <f>C16</f>
        <v>307.7</v>
      </c>
    </row>
    <row r="16" spans="1:3" ht="12.75">
      <c r="A16" s="4" t="s">
        <v>9</v>
      </c>
      <c r="B16" s="43" t="s">
        <v>10</v>
      </c>
      <c r="C16" s="11">
        <v>307.7</v>
      </c>
    </row>
    <row r="17" spans="1:3" ht="25.5">
      <c r="A17" s="3" t="s">
        <v>50</v>
      </c>
      <c r="B17" s="18" t="s">
        <v>36</v>
      </c>
      <c r="C17" s="12">
        <f>SUM(C18:C21)</f>
        <v>1225.1</v>
      </c>
    </row>
    <row r="18" spans="1:5" ht="12.75">
      <c r="A18" t="s">
        <v>53</v>
      </c>
      <c r="B18" s="42" t="s">
        <v>57</v>
      </c>
      <c r="C18" s="36">
        <v>10</v>
      </c>
      <c r="E18" s="40"/>
    </row>
    <row r="19" spans="1:5" ht="12.75">
      <c r="A19" s="39" t="s">
        <v>54</v>
      </c>
      <c r="B19" s="42" t="s">
        <v>56</v>
      </c>
      <c r="C19" s="37">
        <v>0.1</v>
      </c>
      <c r="E19" s="40"/>
    </row>
    <row r="20" spans="1:5" ht="12.75">
      <c r="A20" s="39" t="s">
        <v>52</v>
      </c>
      <c r="B20" s="42" t="s">
        <v>55</v>
      </c>
      <c r="C20" s="37">
        <v>12</v>
      </c>
      <c r="E20" s="41"/>
    </row>
    <row r="21" spans="1:5" ht="12.75">
      <c r="A21" s="39" t="s">
        <v>51</v>
      </c>
      <c r="B21" s="42" t="s">
        <v>55</v>
      </c>
      <c r="C21" s="36">
        <v>1203</v>
      </c>
      <c r="E21" s="40"/>
    </row>
    <row r="22" spans="1:3" ht="18.75" customHeight="1">
      <c r="A22" s="3" t="s">
        <v>11</v>
      </c>
      <c r="B22" s="7" t="s">
        <v>12</v>
      </c>
      <c r="C22" s="12">
        <f>C23+C24</f>
        <v>468.2</v>
      </c>
    </row>
    <row r="23" spans="1:5" ht="25.5">
      <c r="A23" s="4" t="s">
        <v>13</v>
      </c>
      <c r="B23" s="43" t="s">
        <v>18</v>
      </c>
      <c r="C23" s="11">
        <v>23.2</v>
      </c>
      <c r="E23" s="26"/>
    </row>
    <row r="24" spans="1:3" ht="12.75">
      <c r="A24" s="3" t="s">
        <v>39</v>
      </c>
      <c r="B24" s="7" t="s">
        <v>29</v>
      </c>
      <c r="C24" s="12">
        <f>C25+C26</f>
        <v>445</v>
      </c>
    </row>
    <row r="25" spans="1:3" ht="25.5">
      <c r="A25" s="14" t="s">
        <v>40</v>
      </c>
      <c r="B25" s="43" t="s">
        <v>43</v>
      </c>
      <c r="C25" s="27">
        <v>145</v>
      </c>
    </row>
    <row r="26" spans="1:3" ht="25.5">
      <c r="A26" s="14" t="s">
        <v>41</v>
      </c>
      <c r="B26" s="43" t="s">
        <v>42</v>
      </c>
      <c r="C26" s="27">
        <v>300</v>
      </c>
    </row>
    <row r="27" spans="1:3" ht="12.75">
      <c r="A27" s="3" t="s">
        <v>44</v>
      </c>
      <c r="B27" s="7" t="s">
        <v>19</v>
      </c>
      <c r="C27" s="12">
        <f>C28</f>
        <v>1.9</v>
      </c>
    </row>
    <row r="28" spans="1:3" ht="51">
      <c r="A28" s="29" t="s">
        <v>20</v>
      </c>
      <c r="B28" s="43" t="s">
        <v>21</v>
      </c>
      <c r="C28" s="11">
        <v>1.9</v>
      </c>
    </row>
    <row r="29" spans="1:3" ht="25.5">
      <c r="A29" s="30" t="s">
        <v>14</v>
      </c>
      <c r="B29" s="18" t="s">
        <v>37</v>
      </c>
      <c r="C29" s="12">
        <f>C30+C31</f>
        <v>0</v>
      </c>
    </row>
    <row r="30" spans="1:3" ht="25.5">
      <c r="A30" s="29" t="s">
        <v>15</v>
      </c>
      <c r="B30" s="43" t="s">
        <v>22</v>
      </c>
      <c r="C30" s="11"/>
    </row>
    <row r="31" spans="1:3" ht="77.25" customHeight="1" thickBot="1">
      <c r="A31" s="31" t="s">
        <v>23</v>
      </c>
      <c r="B31" s="44" t="s">
        <v>27</v>
      </c>
      <c r="C31" s="21"/>
    </row>
    <row r="32" spans="1:3" ht="13.5" thickBot="1">
      <c r="A32" s="32" t="s">
        <v>16</v>
      </c>
      <c r="B32" s="22" t="s">
        <v>28</v>
      </c>
      <c r="C32" s="20">
        <f>C33</f>
        <v>0</v>
      </c>
    </row>
    <row r="33" spans="1:3" s="15" customFormat="1" ht="90.75" customHeight="1" thickBot="1">
      <c r="A33" s="33" t="s">
        <v>33</v>
      </c>
      <c r="B33" s="45" t="s">
        <v>32</v>
      </c>
      <c r="C33" s="19">
        <v>0</v>
      </c>
    </row>
    <row r="34" spans="1:3" ht="21" customHeight="1" thickBot="1">
      <c r="A34" s="34" t="s">
        <v>17</v>
      </c>
      <c r="B34" s="24" t="s">
        <v>24</v>
      </c>
      <c r="C34" s="25">
        <f>C35+C36+C38+C39+C40+C37</f>
        <v>7997.849999999999</v>
      </c>
    </row>
    <row r="35" spans="1:3" ht="25.5">
      <c r="A35" s="35" t="s">
        <v>46</v>
      </c>
      <c r="B35" s="46" t="s">
        <v>38</v>
      </c>
      <c r="C35" s="23">
        <v>4851.1</v>
      </c>
    </row>
    <row r="36" spans="1:3" ht="25.5">
      <c r="A36" s="29" t="s">
        <v>47</v>
      </c>
      <c r="B36" s="43" t="s">
        <v>25</v>
      </c>
      <c r="C36" s="11">
        <v>362.9</v>
      </c>
    </row>
    <row r="37" spans="1:3" ht="51">
      <c r="A37" s="53" t="s">
        <v>65</v>
      </c>
      <c r="B37" s="54" t="s">
        <v>58</v>
      </c>
      <c r="C37" s="55">
        <v>240</v>
      </c>
    </row>
    <row r="38" spans="1:3" ht="12.75">
      <c r="A38" s="53" t="s">
        <v>64</v>
      </c>
      <c r="B38" s="54" t="s">
        <v>59</v>
      </c>
      <c r="C38" s="55">
        <v>1950.5</v>
      </c>
    </row>
    <row r="39" spans="1:3" ht="25.5">
      <c r="A39" s="53" t="s">
        <v>63</v>
      </c>
      <c r="B39" s="54" t="s">
        <v>60</v>
      </c>
      <c r="C39" s="56">
        <v>467.95</v>
      </c>
    </row>
    <row r="40" spans="1:3" ht="25.5">
      <c r="A40" s="53" t="s">
        <v>62</v>
      </c>
      <c r="B40" s="54" t="s">
        <v>61</v>
      </c>
      <c r="C40" s="55">
        <v>125.4</v>
      </c>
    </row>
    <row r="41" spans="1:3" ht="16.5" thickBot="1">
      <c r="A41" s="5"/>
      <c r="B41" s="8" t="s">
        <v>26</v>
      </c>
      <c r="C41" s="28">
        <f>C14+C34</f>
        <v>10000.75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2016-12-16T08:51:18Z</cp:lastPrinted>
  <dcterms:created xsi:type="dcterms:W3CDTF">2006-11-14T09:43:33Z</dcterms:created>
  <dcterms:modified xsi:type="dcterms:W3CDTF">2017-02-17T10:18:05Z</dcterms:modified>
  <cp:category/>
  <cp:version/>
  <cp:contentType/>
  <cp:contentStatus/>
</cp:coreProperties>
</file>