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расходов'!$A$14:$E$113</definedName>
    <definedName name="_xlnm.Print_Titles" localSheetId="0">'Планирование расходов'!$14:$14</definedName>
    <definedName name="_xlnm.Print_Area" localSheetId="0">'Планирование расходов'!$A$1:$E$122</definedName>
  </definedNames>
  <calcPr fullCalcOnLoad="1"/>
</workbook>
</file>

<file path=xl/sharedStrings.xml><?xml version="1.0" encoding="utf-8"?>
<sst xmlns="http://schemas.openxmlformats.org/spreadsheetml/2006/main" count="277" uniqueCount="148">
  <si>
    <t>ЦСР</t>
  </si>
  <si>
    <t>ВР</t>
  </si>
  <si>
    <t>Рз, ПР</t>
  </si>
  <si>
    <t>1</t>
  </si>
  <si>
    <t>2</t>
  </si>
  <si>
    <t>3</t>
  </si>
  <si>
    <t>4</t>
  </si>
  <si>
    <t>5</t>
  </si>
  <si>
    <t>Сумма
(тысяч рублей)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</si>
  <si>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</si>
  <si>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</si>
  <si>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</si>
  <si>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</si>
  <si>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</si>
  <si>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</si>
  <si>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</si>
  <si>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</si>
  <si>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</si>
  <si>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</si>
  <si>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</si>
  <si>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</si>
  <si>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</si>
  <si>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</si>
  <si>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</si>
  <si>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</si>
  <si>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</si>
  <si>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</si>
  <si>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</si>
  <si>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</si>
  <si>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</si>
  <si>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</si>
  <si>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</si>
  <si>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</si>
  <si>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</si>
  <si>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</si>
  <si>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</si>
  <si>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</si>
  <si>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</si>
  <si>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</si>
  <si>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</si>
  <si>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</si>
  <si>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</si>
  <si>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</si>
  <si>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</si>
  <si>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</si>
  <si>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</si>
  <si>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</si>
  <si>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</si>
  <si>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</si>
  <si>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</si>
  <si>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</si>
  <si>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</si>
  <si>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</si>
  <si>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</si>
  <si>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</si>
  <si>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</si>
  <si>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</si>
  <si>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</si>
  <si>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</si>
  <si>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</si>
  <si>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</si>
  <si>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</si>
  <si>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</si>
  <si>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</si>
  <si>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</si>
  <si>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</si>
  <si>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</si>
  <si>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</si>
  <si>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</si>
  <si>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</si>
  <si>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</si>
  <si>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</si>
  <si>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</si>
  <si>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</si>
  <si>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</si>
  <si>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</si>
  <si>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</si>
  <si>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>67 3 01 00150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</si>
  <si>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</si>
  <si>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</si>
  <si>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</si>
  <si>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</si>
  <si>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</si>
  <si>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</si>
  <si>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</si>
  <si>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</si>
  <si>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</si>
  <si>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>07 1 01 S4390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</si>
  <si>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</si>
  <si>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68 9 01 01400</t>
  </si>
  <si>
    <t>67 2 01 00150</t>
  </si>
  <si>
    <t xml:space="preserve">67 2 01  00150 </t>
  </si>
  <si>
    <t>68 9 01 01080</t>
  </si>
  <si>
    <t>Уплата налогов, сборов и иных платежей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</si>
  <si>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</si>
  <si>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</si>
  <si>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</si>
  <si>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</si>
  <si>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на 2018 год</t>
  </si>
  <si>
    <t>68 9 01 01081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</si>
  <si>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</si>
  <si>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</si>
  <si>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</si>
  <si>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</si>
  <si>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</si>
  <si>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</si>
  <si>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</si>
  <si>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</si>
  <si>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</si>
  <si>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</si>
  <si>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>07 1 01 S0140</t>
  </si>
  <si>
    <t>Капитальный ремонт и ремонт автомобильных дорог общего пользования местного значения</t>
  </si>
  <si>
    <t>68 9 01 10171</t>
  </si>
  <si>
    <t>0107</t>
  </si>
  <si>
    <t>Обеспечение проведения выборов и референдумов</t>
  </si>
  <si>
    <t>На обеспечение выплат стимулирующего характера работникам муниципальных учреждений культуры Ленинградской области</t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</si>
  <si>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</si>
  <si>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 xml:space="preserve">Расходы на обеспечение функций органов местного самоуправления </t>
  </si>
  <si>
    <t>Осуществление полномочий по формированию, исполнению и финансовому контролю за исполнением бюджетов сельских поселений</t>
  </si>
  <si>
    <t>Непрограммные расходы</t>
  </si>
  <si>
    <t xml:space="preserve">Расходы на выплату персоналу государственных (муниципальных ) органов </t>
  </si>
  <si>
    <t>Мероприятия в области благоустройства общественного кладбища  МО Селивановского сельского поселения</t>
  </si>
  <si>
    <t xml:space="preserve">Субсидии бюджетным учреждениям </t>
  </si>
  <si>
    <t>Субсидии юридическим лицам на возмещение убытков, в рамках непрограммных расходов органов местного самоуправления</t>
  </si>
  <si>
    <t>Субсидии юридическим лицам кроме не коммерческих организаций), индивидуальным предпринимателям, физическим лицам.</t>
  </si>
  <si>
    <t>к решению Совета депутатов</t>
  </si>
  <si>
    <t>"О бюджете муниципального образования</t>
  </si>
  <si>
    <t>Селивановское сельское поселение</t>
  </si>
  <si>
    <t>на 2019 год</t>
  </si>
  <si>
    <t xml:space="preserve"> от 06.12.2018 №190</t>
  </si>
  <si>
    <t>Наиме+A13:E90</t>
  </si>
  <si>
    <t>Мероприятия по обеспечению проведения выборов
и референдумов в рамках непрограммных расходов органов местного самоуправления</t>
  </si>
  <si>
    <t>04 1 01 S0360</t>
  </si>
  <si>
    <t>Исполнение судебных актов</t>
  </si>
  <si>
    <t>07 1 01 60660</t>
  </si>
  <si>
    <t>Межбюджетные трансферты за счет резервного фонда администрации Волховского муниицпального района (расчистка дорог)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</si>
  <si>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</si>
  <si>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</si>
  <si>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</si>
  <si>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</si>
  <si>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</si>
  <si>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</si>
  <si>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 xml:space="preserve">Мероприятия в области коммунального хозяйства </t>
  </si>
  <si>
    <t>в редакции от 16.04.2019 №205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</si>
  <si>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</si>
  <si>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</si>
  <si>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 xml:space="preserve">Субсидии бюджетным учреждениям на иные цели </t>
  </si>
  <si>
    <t>04 1 01 72020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</si>
</sst>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14" fontId="4" fillId="0" borderId="0" xfId="0" applyNumberFormat="1" applyFont="1" applyAlignment="1">
      <alignment horizontal="right" vertical="top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justify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center" vertical="top"/>
    </xf>
    <xf numFmtId="4" fontId="8" fillId="33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2" fontId="6" fillId="0" borderId="0" xfId="0" applyNumberFormat="1" applyFont="1" applyAlignment="1">
      <alignment horizontal="center" vertical="center"/>
    </xf>
    <xf numFmtId="49" fontId="3" fillId="0" borderId="10" xfId="53" applyNumberFormat="1" applyFont="1" applyBorder="1" applyAlignment="1">
      <alignment horizontal="center" vertical="top" wrapText="1"/>
      <protection/>
    </xf>
    <xf numFmtId="0" fontId="1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justify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/>
    </xf>
    <xf numFmtId="173" fontId="2" fillId="34" borderId="10" xfId="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left" wrapText="1"/>
    </xf>
    <xf numFmtId="173" fontId="1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252"/>
  <sheetViews>
    <sheetView showGridLines="0" tabSelected="1" view="pageBreakPreview" zoomScaleSheetLayoutView="100" zoomScalePageLayoutView="0" workbookViewId="0" topLeftCell="A7">
      <selection activeCell="E16" sqref="E16"/>
    </sheetView>
  </sheetViews>
  <sheetFormatPr defaultColWidth="9.140625" defaultRowHeight="12.75"/>
  <cols>
    <col min="1" max="1" width="54.8515625" style="10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3" customWidth="1"/>
    <col min="6" max="16384" width="9.140625" style="1" customWidth="1"/>
  </cols>
  <sheetData>
    <row r="1" spans="1:5" s="6" customFormat="1" ht="15.75">
      <c r="A1" s="65" t="s">
        <v>16</v>
      </c>
      <c r="B1" s="65"/>
      <c r="C1" s="65"/>
      <c r="D1" s="65"/>
      <c r="E1" s="65"/>
    </row>
    <row r="2" spans="1:5" s="6" customFormat="1" ht="15.75">
      <c r="A2" s="65" t="s">
        <v>125</v>
      </c>
      <c r="B2" s="65"/>
      <c r="C2" s="65"/>
      <c r="D2" s="65"/>
      <c r="E2" s="65"/>
    </row>
    <row r="3" spans="1:5" s="6" customFormat="1" ht="15.75">
      <c r="A3" s="65" t="s">
        <v>126</v>
      </c>
      <c r="B3" s="65"/>
      <c r="C3" s="65"/>
      <c r="D3" s="65"/>
      <c r="E3" s="65"/>
    </row>
    <row r="4" spans="1:5" s="6" customFormat="1" ht="15.75">
      <c r="A4" s="47"/>
      <c r="B4" s="47"/>
      <c r="C4" s="67" t="s">
        <v>127</v>
      </c>
      <c r="D4" s="67"/>
      <c r="E4" s="67"/>
    </row>
    <row r="5" spans="1:5" s="6" customFormat="1" ht="12.75">
      <c r="A5" s="20"/>
      <c r="B5" s="20"/>
      <c r="C5" s="20"/>
      <c r="D5" s="20"/>
      <c r="E5" s="20" t="s">
        <v>128</v>
      </c>
    </row>
    <row r="6" spans="1:5" s="6" customFormat="1" ht="12.75">
      <c r="A6" s="66" t="s">
        <v>129</v>
      </c>
      <c r="B6" s="66"/>
      <c r="C6" s="66"/>
      <c r="D6" s="66"/>
      <c r="E6" s="66"/>
    </row>
    <row r="7" spans="1:5" s="6" customFormat="1" ht="12.75">
      <c r="A7" s="8"/>
      <c r="B7" s="5"/>
      <c r="C7" s="5"/>
      <c r="D7" s="26"/>
      <c r="E7" s="19" t="s">
        <v>143</v>
      </c>
    </row>
    <row r="8" spans="1:5" s="6" customFormat="1" ht="12.75">
      <c r="A8" s="8"/>
      <c r="B8" s="5"/>
      <c r="C8" s="5"/>
      <c r="D8" s="20"/>
      <c r="E8" s="19"/>
    </row>
    <row r="9" spans="1:5" s="6" customFormat="1" ht="12.75">
      <c r="A9" s="8"/>
      <c r="B9" s="5"/>
      <c r="C9" s="5"/>
      <c r="D9" s="20"/>
      <c r="E9" s="19"/>
    </row>
    <row r="10" spans="1:5" s="6" customFormat="1" ht="83.25" customHeight="1">
      <c r="A10" s="63" t="s">
        <v>15</v>
      </c>
      <c r="B10" s="64"/>
      <c r="C10" s="64"/>
      <c r="D10" s="64"/>
      <c r="E10" s="64"/>
    </row>
    <row r="11" spans="1:5" s="6" customFormat="1" ht="15.75" customHeight="1">
      <c r="A11" s="64" t="s">
        <v>98</v>
      </c>
      <c r="B11" s="64"/>
      <c r="C11" s="64"/>
      <c r="D11" s="64"/>
      <c r="E11" s="64"/>
    </row>
    <row r="13" spans="1:5" ht="31.5">
      <c r="A13" s="3" t="s">
        <v>130</v>
      </c>
      <c r="B13" s="49" t="s">
        <v>0</v>
      </c>
      <c r="C13" s="49" t="s">
        <v>1</v>
      </c>
      <c r="D13" s="3" t="s">
        <v>2</v>
      </c>
      <c r="E13" s="11" t="s">
        <v>8</v>
      </c>
    </row>
    <row r="14" spans="1:5" ht="15.75">
      <c r="A14" s="4" t="s">
        <v>3</v>
      </c>
      <c r="B14" s="4" t="s">
        <v>4</v>
      </c>
      <c r="C14" s="4" t="s">
        <v>5</v>
      </c>
      <c r="D14" s="4" t="s">
        <v>6</v>
      </c>
      <c r="E14" s="12" t="s">
        <v>7</v>
      </c>
    </row>
    <row r="15" spans="1:5" s="7" customFormat="1" ht="15.75">
      <c r="A15" s="9" t="s">
        <v>9</v>
      </c>
      <c r="B15" s="14"/>
      <c r="C15" s="14"/>
      <c r="D15" s="14"/>
      <c r="E15" s="31">
        <f>E16+E25+E31+E43+E61+E82+E55+E58+E52+E37+E49+E22+E40</f>
        <v>11807.900000000001</v>
      </c>
    </row>
    <row r="16" spans="1:5" s="39" customFormat="1" ht="78.75">
      <c r="A16" s="36" t="s">
        <v>104</v>
      </c>
      <c r="B16" s="37" t="s">
        <v>46</v>
      </c>
      <c r="C16" s="37" t="s">
        <v>14</v>
      </c>
      <c r="D16" s="37" t="s">
        <v>14</v>
      </c>
      <c r="E16" s="38">
        <f>E17</f>
        <v>104</v>
      </c>
    </row>
    <row r="17" spans="1:5" s="7" customFormat="1" ht="141.75">
      <c r="A17" s="23" t="s">
        <v>45</v>
      </c>
      <c r="B17" s="17" t="s">
        <v>47</v>
      </c>
      <c r="C17" s="15" t="s">
        <v>14</v>
      </c>
      <c r="D17" s="15" t="s">
        <v>14</v>
      </c>
      <c r="E17" s="32">
        <f>E18</f>
        <v>104</v>
      </c>
    </row>
    <row r="18" spans="1:5" ht="47.25">
      <c r="A18" s="23" t="s">
        <v>50</v>
      </c>
      <c r="B18" s="17" t="s">
        <v>48</v>
      </c>
      <c r="C18" s="17" t="s">
        <v>14</v>
      </c>
      <c r="D18" s="17" t="s">
        <v>14</v>
      </c>
      <c r="E18" s="32">
        <f>E19</f>
        <v>104</v>
      </c>
    </row>
    <row r="19" spans="1:5" ht="47.25">
      <c r="A19" s="23" t="s">
        <v>116</v>
      </c>
      <c r="B19" s="17" t="s">
        <v>49</v>
      </c>
      <c r="C19" s="17"/>
      <c r="D19" s="17"/>
      <c r="E19" s="32">
        <f>E20</f>
        <v>104</v>
      </c>
    </row>
    <row r="20" spans="1:5" ht="32.25" customHeight="1">
      <c r="A20" s="21" t="s">
        <v>36</v>
      </c>
      <c r="B20" s="17" t="s">
        <v>49</v>
      </c>
      <c r="C20" s="17">
        <v>240</v>
      </c>
      <c r="D20" s="17" t="s">
        <v>14</v>
      </c>
      <c r="E20" s="32">
        <f>E21</f>
        <v>104</v>
      </c>
    </row>
    <row r="21" spans="1:5" ht="32.25" customHeight="1">
      <c r="A21" s="21" t="s">
        <v>51</v>
      </c>
      <c r="B21" s="17" t="s">
        <v>49</v>
      </c>
      <c r="C21" s="17">
        <v>240</v>
      </c>
      <c r="D21" s="24" t="s">
        <v>17</v>
      </c>
      <c r="E21" s="44">
        <v>104</v>
      </c>
    </row>
    <row r="22" spans="1:5" ht="129.75" customHeight="1">
      <c r="A22" s="21" t="s">
        <v>144</v>
      </c>
      <c r="B22" s="17" t="s">
        <v>145</v>
      </c>
      <c r="C22" s="17"/>
      <c r="D22" s="24"/>
      <c r="E22" s="38">
        <f>E23</f>
        <v>20</v>
      </c>
    </row>
    <row r="23" spans="1:5" ht="42.75" customHeight="1">
      <c r="A23" s="21" t="s">
        <v>36</v>
      </c>
      <c r="B23" s="17" t="s">
        <v>145</v>
      </c>
      <c r="C23" s="17">
        <v>240</v>
      </c>
      <c r="D23" s="24"/>
      <c r="E23" s="44">
        <f>E24</f>
        <v>20</v>
      </c>
    </row>
    <row r="24" spans="1:5" ht="32.25" customHeight="1">
      <c r="A24" s="21" t="s">
        <v>51</v>
      </c>
      <c r="B24" s="17" t="s">
        <v>145</v>
      </c>
      <c r="C24" s="17">
        <v>240</v>
      </c>
      <c r="D24" s="24" t="s">
        <v>17</v>
      </c>
      <c r="E24" s="44">
        <v>20</v>
      </c>
    </row>
    <row r="25" spans="1:5" s="41" customFormat="1" ht="73.5" customHeight="1">
      <c r="A25" s="40" t="s">
        <v>105</v>
      </c>
      <c r="B25" s="37" t="s">
        <v>52</v>
      </c>
      <c r="C25" s="37"/>
      <c r="D25" s="37" t="s">
        <v>14</v>
      </c>
      <c r="E25" s="38">
        <f>E26</f>
        <v>167</v>
      </c>
    </row>
    <row r="26" spans="1:5" ht="32.25" customHeight="1">
      <c r="A26" s="21" t="s">
        <v>10</v>
      </c>
      <c r="B26" s="17" t="s">
        <v>53</v>
      </c>
      <c r="C26" s="17"/>
      <c r="D26" s="17"/>
      <c r="E26" s="32">
        <f>E27</f>
        <v>167</v>
      </c>
    </row>
    <row r="27" spans="1:5" ht="32.25" customHeight="1">
      <c r="A27" s="50" t="s">
        <v>56</v>
      </c>
      <c r="B27" s="17" t="s">
        <v>55</v>
      </c>
      <c r="C27" s="17"/>
      <c r="D27" s="17" t="s">
        <v>14</v>
      </c>
      <c r="E27" s="32">
        <f>E29</f>
        <v>167</v>
      </c>
    </row>
    <row r="28" spans="1:5" ht="126">
      <c r="A28" s="21" t="s">
        <v>106</v>
      </c>
      <c r="B28" s="17" t="s">
        <v>54</v>
      </c>
      <c r="C28" s="17"/>
      <c r="D28" s="17" t="s">
        <v>14</v>
      </c>
      <c r="E28" s="32">
        <f>E30</f>
        <v>167</v>
      </c>
    </row>
    <row r="29" spans="1:5" ht="32.25" customHeight="1">
      <c r="A29" s="21" t="s">
        <v>36</v>
      </c>
      <c r="B29" s="17" t="s">
        <v>54</v>
      </c>
      <c r="C29" s="17">
        <v>240</v>
      </c>
      <c r="D29" s="17"/>
      <c r="E29" s="44">
        <f>E30</f>
        <v>167</v>
      </c>
    </row>
    <row r="30" spans="1:5" ht="32.25" customHeight="1">
      <c r="A30" s="16" t="s">
        <v>13</v>
      </c>
      <c r="B30" s="17" t="s">
        <v>54</v>
      </c>
      <c r="C30" s="17">
        <v>240</v>
      </c>
      <c r="D30" s="17" t="s">
        <v>20</v>
      </c>
      <c r="E30" s="44">
        <v>167</v>
      </c>
    </row>
    <row r="31" spans="1:5" s="41" customFormat="1" ht="63">
      <c r="A31" s="42" t="s">
        <v>107</v>
      </c>
      <c r="B31" s="37" t="s">
        <v>57</v>
      </c>
      <c r="C31" s="37" t="s">
        <v>12</v>
      </c>
      <c r="D31" s="37" t="s">
        <v>12</v>
      </c>
      <c r="E31" s="38">
        <f>E32</f>
        <v>737.9</v>
      </c>
    </row>
    <row r="32" spans="1:5" ht="32.25" customHeight="1">
      <c r="A32" s="23" t="s">
        <v>21</v>
      </c>
      <c r="B32" s="17" t="s">
        <v>59</v>
      </c>
      <c r="C32" s="17" t="s">
        <v>14</v>
      </c>
      <c r="D32" s="17" t="s">
        <v>14</v>
      </c>
      <c r="E32" s="44">
        <f>E33</f>
        <v>737.9</v>
      </c>
    </row>
    <row r="33" spans="1:5" ht="32.25" customHeight="1">
      <c r="A33" s="23" t="s">
        <v>62</v>
      </c>
      <c r="B33" s="17" t="s">
        <v>58</v>
      </c>
      <c r="C33" s="17"/>
      <c r="D33" s="17"/>
      <c r="E33" s="44">
        <f>E34</f>
        <v>737.9</v>
      </c>
    </row>
    <row r="34" spans="1:5" ht="20.25" customHeight="1">
      <c r="A34" s="23" t="s">
        <v>61</v>
      </c>
      <c r="B34" s="17" t="s">
        <v>60</v>
      </c>
      <c r="C34" s="17"/>
      <c r="D34" s="17" t="s">
        <v>14</v>
      </c>
      <c r="E34" s="44">
        <f>E35</f>
        <v>737.9</v>
      </c>
    </row>
    <row r="35" spans="1:5" ht="63">
      <c r="A35" s="23" t="s">
        <v>44</v>
      </c>
      <c r="B35" s="17" t="s">
        <v>60</v>
      </c>
      <c r="C35" s="17">
        <v>610</v>
      </c>
      <c r="D35" s="17"/>
      <c r="E35" s="44">
        <f>E36</f>
        <v>737.9</v>
      </c>
    </row>
    <row r="36" spans="1:5" ht="27" customHeight="1">
      <c r="A36" s="16" t="s">
        <v>43</v>
      </c>
      <c r="B36" s="17" t="s">
        <v>60</v>
      </c>
      <c r="C36" s="17">
        <v>610</v>
      </c>
      <c r="D36" s="17" t="s">
        <v>18</v>
      </c>
      <c r="E36" s="44">
        <v>737.9</v>
      </c>
    </row>
    <row r="37" spans="1:5" s="58" customFormat="1" ht="33" customHeight="1">
      <c r="A37" s="55" t="s">
        <v>115</v>
      </c>
      <c r="B37" s="56" t="s">
        <v>132</v>
      </c>
      <c r="C37" s="56"/>
      <c r="D37" s="56"/>
      <c r="E37" s="57">
        <f>E38</f>
        <v>522.2</v>
      </c>
    </row>
    <row r="38" spans="1:5" s="58" customFormat="1" ht="72" customHeight="1">
      <c r="A38" s="59" t="s">
        <v>44</v>
      </c>
      <c r="B38" s="56" t="s">
        <v>132</v>
      </c>
      <c r="C38" s="56">
        <v>610</v>
      </c>
      <c r="D38" s="56"/>
      <c r="E38" s="60">
        <f>E39</f>
        <v>522.2</v>
      </c>
    </row>
    <row r="39" spans="1:5" s="58" customFormat="1" ht="38.25" customHeight="1">
      <c r="A39" s="55" t="s">
        <v>43</v>
      </c>
      <c r="B39" s="56" t="s">
        <v>132</v>
      </c>
      <c r="C39" s="56">
        <v>610</v>
      </c>
      <c r="D39" s="61" t="s">
        <v>18</v>
      </c>
      <c r="E39" s="60">
        <v>522.2</v>
      </c>
    </row>
    <row r="40" spans="1:5" s="58" customFormat="1" ht="38.25" customHeight="1">
      <c r="A40" s="55" t="s">
        <v>146</v>
      </c>
      <c r="B40" s="56" t="s">
        <v>147</v>
      </c>
      <c r="C40" s="56"/>
      <c r="D40" s="61"/>
      <c r="E40" s="57">
        <f>E41</f>
        <v>276.7</v>
      </c>
    </row>
    <row r="41" spans="1:5" s="58" customFormat="1" ht="61.5" customHeight="1">
      <c r="A41" s="59" t="s">
        <v>44</v>
      </c>
      <c r="B41" s="56" t="s">
        <v>147</v>
      </c>
      <c r="C41" s="56">
        <v>610</v>
      </c>
      <c r="D41" s="61"/>
      <c r="E41" s="60">
        <f>E42</f>
        <v>276.7</v>
      </c>
    </row>
    <row r="42" spans="1:5" s="58" customFormat="1" ht="38.25" customHeight="1">
      <c r="A42" s="55" t="s">
        <v>43</v>
      </c>
      <c r="B42" s="56" t="s">
        <v>147</v>
      </c>
      <c r="C42" s="56">
        <v>610</v>
      </c>
      <c r="D42" s="61" t="s">
        <v>18</v>
      </c>
      <c r="E42" s="60">
        <v>276.7</v>
      </c>
    </row>
    <row r="43" spans="1:5" s="41" customFormat="1" ht="78.75">
      <c r="A43" s="36" t="s">
        <v>108</v>
      </c>
      <c r="B43" s="37" t="s">
        <v>63</v>
      </c>
      <c r="C43" s="37"/>
      <c r="D43" s="37"/>
      <c r="E43" s="38">
        <f>E44</f>
        <v>933.7</v>
      </c>
    </row>
    <row r="44" spans="1:5" s="41" customFormat="1" ht="94.5">
      <c r="A44" s="43" t="s">
        <v>109</v>
      </c>
      <c r="B44" s="34" t="s">
        <v>64</v>
      </c>
      <c r="C44" s="34"/>
      <c r="D44" s="34"/>
      <c r="E44" s="44">
        <f>E45</f>
        <v>933.7</v>
      </c>
    </row>
    <row r="45" spans="1:5" ht="31.5">
      <c r="A45" s="16" t="s">
        <v>68</v>
      </c>
      <c r="B45" s="17" t="s">
        <v>65</v>
      </c>
      <c r="C45" s="17"/>
      <c r="D45" s="17"/>
      <c r="E45" s="44">
        <f>E46</f>
        <v>933.7</v>
      </c>
    </row>
    <row r="46" spans="1:5" ht="31.5">
      <c r="A46" s="16" t="s">
        <v>69</v>
      </c>
      <c r="B46" s="17" t="s">
        <v>66</v>
      </c>
      <c r="C46" s="17"/>
      <c r="D46" s="17"/>
      <c r="E46" s="44">
        <f>E47</f>
        <v>933.7</v>
      </c>
    </row>
    <row r="47" spans="1:5" ht="77.25" customHeight="1">
      <c r="A47" s="21" t="s">
        <v>36</v>
      </c>
      <c r="B47" s="17" t="s">
        <v>66</v>
      </c>
      <c r="C47" s="17">
        <v>240</v>
      </c>
      <c r="D47" s="17"/>
      <c r="E47" s="44">
        <f>E48</f>
        <v>933.7</v>
      </c>
    </row>
    <row r="48" spans="1:5" ht="15.75">
      <c r="A48" s="16" t="s">
        <v>41</v>
      </c>
      <c r="B48" s="17" t="s">
        <v>66</v>
      </c>
      <c r="C48" s="17">
        <v>240</v>
      </c>
      <c r="D48" s="24" t="s">
        <v>67</v>
      </c>
      <c r="E48" s="44">
        <v>933.7</v>
      </c>
    </row>
    <row r="49" spans="1:5" ht="47.25">
      <c r="A49" s="16" t="s">
        <v>135</v>
      </c>
      <c r="B49" s="17" t="s">
        <v>134</v>
      </c>
      <c r="C49" s="17"/>
      <c r="D49" s="24"/>
      <c r="E49" s="38">
        <v>200</v>
      </c>
    </row>
    <row r="50" spans="1:5" ht="47.25">
      <c r="A50" s="21" t="s">
        <v>36</v>
      </c>
      <c r="B50" s="17" t="s">
        <v>134</v>
      </c>
      <c r="C50" s="17">
        <v>40</v>
      </c>
      <c r="D50" s="24"/>
      <c r="E50" s="44">
        <v>200</v>
      </c>
    </row>
    <row r="51" spans="1:5" ht="15.75">
      <c r="A51" s="16" t="s">
        <v>41</v>
      </c>
      <c r="B51" s="17" t="s">
        <v>134</v>
      </c>
      <c r="C51" s="17">
        <v>240</v>
      </c>
      <c r="D51" s="24" t="s">
        <v>67</v>
      </c>
      <c r="E51" s="44">
        <v>200</v>
      </c>
    </row>
    <row r="52" spans="1:5" ht="31.5">
      <c r="A52" s="16" t="s">
        <v>111</v>
      </c>
      <c r="B52" s="17" t="s">
        <v>110</v>
      </c>
      <c r="C52" s="17"/>
      <c r="D52" s="24"/>
      <c r="E52" s="38">
        <f>E53</f>
        <v>746.5</v>
      </c>
    </row>
    <row r="53" spans="1:5" ht="47.25">
      <c r="A53" s="16" t="s">
        <v>36</v>
      </c>
      <c r="B53" s="17" t="s">
        <v>110</v>
      </c>
      <c r="C53" s="17">
        <v>240</v>
      </c>
      <c r="D53" s="24"/>
      <c r="E53" s="44">
        <f>E54</f>
        <v>746.5</v>
      </c>
    </row>
    <row r="54" spans="1:5" ht="15.75">
      <c r="A54" s="16" t="s">
        <v>41</v>
      </c>
      <c r="B54" s="17" t="s">
        <v>110</v>
      </c>
      <c r="C54" s="17">
        <v>240</v>
      </c>
      <c r="D54" s="24" t="s">
        <v>67</v>
      </c>
      <c r="E54" s="44">
        <v>746.5</v>
      </c>
    </row>
    <row r="55" spans="1:5" s="7" customFormat="1" ht="60">
      <c r="A55" s="27" t="s">
        <v>85</v>
      </c>
      <c r="B55" s="28" t="s">
        <v>86</v>
      </c>
      <c r="C55" s="29"/>
      <c r="D55" s="29"/>
      <c r="E55" s="45">
        <f>E56</f>
        <v>40</v>
      </c>
    </row>
    <row r="56" spans="1:5" ht="30">
      <c r="A56" s="27" t="s">
        <v>36</v>
      </c>
      <c r="B56" s="28" t="s">
        <v>86</v>
      </c>
      <c r="C56" s="51"/>
      <c r="D56" s="52"/>
      <c r="E56" s="53">
        <f>E57</f>
        <v>40</v>
      </c>
    </row>
    <row r="57" spans="1:5" ht="15.75">
      <c r="A57" s="16" t="s">
        <v>41</v>
      </c>
      <c r="B57" s="17" t="s">
        <v>86</v>
      </c>
      <c r="C57" s="17">
        <v>240</v>
      </c>
      <c r="D57" s="24" t="s">
        <v>67</v>
      </c>
      <c r="E57" s="44">
        <v>40</v>
      </c>
    </row>
    <row r="58" spans="1:5" ht="105">
      <c r="A58" s="27" t="s">
        <v>88</v>
      </c>
      <c r="B58" s="28" t="s">
        <v>87</v>
      </c>
      <c r="C58" s="17"/>
      <c r="D58" s="24"/>
      <c r="E58" s="38">
        <f>E59</f>
        <v>1091.8</v>
      </c>
    </row>
    <row r="59" spans="1:5" ht="30">
      <c r="A59" s="27" t="s">
        <v>36</v>
      </c>
      <c r="B59" s="28" t="s">
        <v>87</v>
      </c>
      <c r="C59" s="17"/>
      <c r="D59" s="24"/>
      <c r="E59" s="44">
        <f>E60</f>
        <v>1091.8</v>
      </c>
    </row>
    <row r="60" spans="1:5" ht="15.75">
      <c r="A60" s="16" t="s">
        <v>41</v>
      </c>
      <c r="B60" s="28" t="s">
        <v>87</v>
      </c>
      <c r="C60" s="17">
        <v>240</v>
      </c>
      <c r="D60" s="24" t="s">
        <v>67</v>
      </c>
      <c r="E60" s="44">
        <v>1091.8</v>
      </c>
    </row>
    <row r="61" spans="1:5" ht="63">
      <c r="A61" s="22" t="s">
        <v>72</v>
      </c>
      <c r="B61" s="15" t="s">
        <v>70</v>
      </c>
      <c r="C61" s="15"/>
      <c r="D61" s="15"/>
      <c r="E61" s="38">
        <f>E62+E67</f>
        <v>5035.5</v>
      </c>
    </row>
    <row r="62" spans="1:5" ht="63">
      <c r="A62" s="22" t="s">
        <v>22</v>
      </c>
      <c r="B62" s="15" t="s">
        <v>71</v>
      </c>
      <c r="C62" s="15"/>
      <c r="D62" s="15"/>
      <c r="E62" s="38">
        <f>E63</f>
        <v>1109.9</v>
      </c>
    </row>
    <row r="63" spans="1:5" ht="15.75">
      <c r="A63" s="23" t="s">
        <v>119</v>
      </c>
      <c r="B63" s="17" t="s">
        <v>74</v>
      </c>
      <c r="C63" s="17"/>
      <c r="D63" s="17"/>
      <c r="E63" s="44">
        <f>E64</f>
        <v>1109.9</v>
      </c>
    </row>
    <row r="64" spans="1:5" ht="31.5">
      <c r="A64" s="23" t="s">
        <v>73</v>
      </c>
      <c r="B64" s="17" t="s">
        <v>90</v>
      </c>
      <c r="C64" s="17"/>
      <c r="D64" s="17"/>
      <c r="E64" s="44">
        <f>E65</f>
        <v>1109.9</v>
      </c>
    </row>
    <row r="65" spans="1:5" ht="31.5">
      <c r="A65" s="23" t="s">
        <v>120</v>
      </c>
      <c r="B65" s="17" t="s">
        <v>90</v>
      </c>
      <c r="C65" s="17">
        <v>120</v>
      </c>
      <c r="D65" s="17"/>
      <c r="E65" s="44">
        <f>E66</f>
        <v>1109.9</v>
      </c>
    </row>
    <row r="66" spans="1:5" ht="47.25">
      <c r="A66" s="23" t="s">
        <v>25</v>
      </c>
      <c r="B66" s="17" t="s">
        <v>91</v>
      </c>
      <c r="C66" s="17">
        <v>120</v>
      </c>
      <c r="D66" s="17" t="s">
        <v>26</v>
      </c>
      <c r="E66" s="44">
        <v>1109.9</v>
      </c>
    </row>
    <row r="67" spans="1:6" ht="31.5">
      <c r="A67" s="22" t="s">
        <v>23</v>
      </c>
      <c r="B67" s="15" t="s">
        <v>76</v>
      </c>
      <c r="C67" s="15"/>
      <c r="D67" s="15"/>
      <c r="E67" s="38">
        <f>E69+E72+E79+E77+E75</f>
        <v>3925.6</v>
      </c>
      <c r="F67" s="48"/>
    </row>
    <row r="68" spans="1:5" ht="47.25">
      <c r="A68" s="23" t="s">
        <v>24</v>
      </c>
      <c r="B68" s="17" t="s">
        <v>75</v>
      </c>
      <c r="C68" s="15"/>
      <c r="D68" s="15"/>
      <c r="E68" s="38">
        <f>E69</f>
        <v>3053.5</v>
      </c>
    </row>
    <row r="69" spans="1:5" ht="15.75">
      <c r="A69" s="25" t="s">
        <v>119</v>
      </c>
      <c r="B69" s="17" t="s">
        <v>75</v>
      </c>
      <c r="C69" s="17"/>
      <c r="D69" s="17"/>
      <c r="E69" s="44">
        <f>E70</f>
        <v>3053.5</v>
      </c>
    </row>
    <row r="70" spans="1:5" ht="31.5">
      <c r="A70" s="23" t="s">
        <v>73</v>
      </c>
      <c r="B70" s="17" t="s">
        <v>77</v>
      </c>
      <c r="C70" s="17">
        <v>120</v>
      </c>
      <c r="D70" s="17"/>
      <c r="E70" s="44">
        <f>E71</f>
        <v>3053.5</v>
      </c>
    </row>
    <row r="71" spans="1:5" ht="47.25">
      <c r="A71" s="23" t="s">
        <v>25</v>
      </c>
      <c r="B71" s="17" t="s">
        <v>77</v>
      </c>
      <c r="C71" s="17">
        <v>120</v>
      </c>
      <c r="D71" s="17" t="s">
        <v>26</v>
      </c>
      <c r="E71" s="44">
        <v>3053.5</v>
      </c>
    </row>
    <row r="72" spans="1:5" ht="31.5">
      <c r="A72" s="22" t="s">
        <v>117</v>
      </c>
      <c r="B72" s="17" t="s">
        <v>77</v>
      </c>
      <c r="C72" s="17"/>
      <c r="D72" s="17"/>
      <c r="E72" s="38">
        <f>E73</f>
        <v>696.6</v>
      </c>
    </row>
    <row r="73" spans="1:5" ht="47.25">
      <c r="A73" s="21" t="s">
        <v>36</v>
      </c>
      <c r="B73" s="17" t="s">
        <v>77</v>
      </c>
      <c r="C73" s="17">
        <v>240</v>
      </c>
      <c r="D73" s="17"/>
      <c r="E73" s="38">
        <f>E74</f>
        <v>696.6</v>
      </c>
    </row>
    <row r="74" spans="1:5" ht="47.25">
      <c r="A74" s="23" t="s">
        <v>25</v>
      </c>
      <c r="B74" s="17" t="s">
        <v>77</v>
      </c>
      <c r="C74" s="17">
        <v>240</v>
      </c>
      <c r="D74" s="17" t="s">
        <v>26</v>
      </c>
      <c r="E74" s="44">
        <v>696.6</v>
      </c>
    </row>
    <row r="75" spans="1:5" ht="15.75">
      <c r="A75" s="23" t="s">
        <v>133</v>
      </c>
      <c r="B75" s="17" t="s">
        <v>77</v>
      </c>
      <c r="C75" s="17">
        <v>240</v>
      </c>
      <c r="D75" s="17"/>
      <c r="E75" s="38">
        <f>E76</f>
        <v>3</v>
      </c>
    </row>
    <row r="76" spans="1:5" ht="47.25">
      <c r="A76" s="23" t="s">
        <v>25</v>
      </c>
      <c r="B76" s="17" t="s">
        <v>77</v>
      </c>
      <c r="C76" s="17">
        <v>240</v>
      </c>
      <c r="D76" s="17" t="s">
        <v>26</v>
      </c>
      <c r="E76" s="44">
        <v>3</v>
      </c>
    </row>
    <row r="77" spans="1:5" ht="15.75">
      <c r="A77" s="27" t="s">
        <v>93</v>
      </c>
      <c r="B77" s="17" t="s">
        <v>77</v>
      </c>
      <c r="C77" s="17">
        <v>850</v>
      </c>
      <c r="D77" s="17"/>
      <c r="E77" s="38">
        <v>5</v>
      </c>
    </row>
    <row r="78" spans="1:5" ht="47.25">
      <c r="A78" s="23" t="s">
        <v>25</v>
      </c>
      <c r="B78" s="17" t="s">
        <v>77</v>
      </c>
      <c r="C78" s="17">
        <v>850</v>
      </c>
      <c r="D78" s="17" t="s">
        <v>26</v>
      </c>
      <c r="E78" s="44">
        <v>5</v>
      </c>
    </row>
    <row r="79" spans="1:5" ht="47.25">
      <c r="A79" s="23" t="s">
        <v>118</v>
      </c>
      <c r="B79" s="17" t="s">
        <v>76</v>
      </c>
      <c r="C79" s="17"/>
      <c r="D79" s="17"/>
      <c r="E79" s="38">
        <f>E80</f>
        <v>167.5</v>
      </c>
    </row>
    <row r="80" spans="1:5" ht="15.75">
      <c r="A80" s="23" t="s">
        <v>27</v>
      </c>
      <c r="B80" s="17" t="s">
        <v>78</v>
      </c>
      <c r="C80" s="17">
        <v>540</v>
      </c>
      <c r="D80" s="17"/>
      <c r="E80" s="44">
        <f>E81</f>
        <v>167.5</v>
      </c>
    </row>
    <row r="81" spans="1:5" s="7" customFormat="1" ht="59.25" customHeight="1">
      <c r="A81" s="23" t="s">
        <v>28</v>
      </c>
      <c r="B81" s="17" t="s">
        <v>78</v>
      </c>
      <c r="C81" s="17">
        <v>540</v>
      </c>
      <c r="D81" s="17" t="s">
        <v>29</v>
      </c>
      <c r="E81" s="44">
        <v>167.5</v>
      </c>
    </row>
    <row r="82" spans="1:5" ht="31.5">
      <c r="A82" s="22" t="s">
        <v>40</v>
      </c>
      <c r="B82" s="35" t="s">
        <v>79</v>
      </c>
      <c r="C82" s="15"/>
      <c r="D82" s="14"/>
      <c r="E82" s="38">
        <f>E83</f>
        <v>1932.6</v>
      </c>
    </row>
    <row r="83" spans="1:5" ht="15.75">
      <c r="A83" s="22" t="s">
        <v>119</v>
      </c>
      <c r="B83" s="35" t="s">
        <v>80</v>
      </c>
      <c r="C83" s="15"/>
      <c r="D83" s="14"/>
      <c r="E83" s="38">
        <f>E84+E87+E105+E111+E90+E102+E93+E96+E99+E114+E117+E120+E108</f>
        <v>1932.6</v>
      </c>
    </row>
    <row r="84" spans="1:5" ht="31.5">
      <c r="A84" s="23" t="s">
        <v>81</v>
      </c>
      <c r="B84" s="54" t="s">
        <v>82</v>
      </c>
      <c r="C84" s="17"/>
      <c r="D84" s="24"/>
      <c r="E84" s="38">
        <f>E85</f>
        <v>150</v>
      </c>
    </row>
    <row r="85" spans="1:5" ht="47.25">
      <c r="A85" s="21" t="s">
        <v>36</v>
      </c>
      <c r="B85" s="54" t="s">
        <v>82</v>
      </c>
      <c r="C85" s="17">
        <v>240</v>
      </c>
      <c r="D85" s="24"/>
      <c r="E85" s="44">
        <f>E86</f>
        <v>150</v>
      </c>
    </row>
    <row r="86" spans="1:5" ht="15.75">
      <c r="A86" s="23" t="s">
        <v>32</v>
      </c>
      <c r="B86" s="54" t="s">
        <v>82</v>
      </c>
      <c r="C86" s="17">
        <v>240</v>
      </c>
      <c r="D86" s="24" t="s">
        <v>31</v>
      </c>
      <c r="E86" s="44">
        <v>150</v>
      </c>
    </row>
    <row r="87" spans="1:5" ht="31.5">
      <c r="A87" s="21" t="s">
        <v>30</v>
      </c>
      <c r="B87" s="17" t="s">
        <v>92</v>
      </c>
      <c r="C87" s="17"/>
      <c r="D87" s="24"/>
      <c r="E87" s="38">
        <f>E88</f>
        <v>674</v>
      </c>
    </row>
    <row r="88" spans="1:5" ht="47.25">
      <c r="A88" s="21" t="s">
        <v>36</v>
      </c>
      <c r="B88" s="17" t="s">
        <v>92</v>
      </c>
      <c r="C88" s="17">
        <v>240</v>
      </c>
      <c r="D88" s="24"/>
      <c r="E88" s="44">
        <f>E89</f>
        <v>674</v>
      </c>
    </row>
    <row r="89" spans="1:5" ht="15.75">
      <c r="A89" s="21" t="s">
        <v>34</v>
      </c>
      <c r="B89" s="17" t="s">
        <v>92</v>
      </c>
      <c r="C89" s="17">
        <v>240</v>
      </c>
      <c r="D89" s="24" t="s">
        <v>33</v>
      </c>
      <c r="E89" s="44">
        <v>674</v>
      </c>
    </row>
    <row r="90" spans="1:5" ht="47.25">
      <c r="A90" s="21" t="s">
        <v>121</v>
      </c>
      <c r="B90" s="17" t="s">
        <v>99</v>
      </c>
      <c r="C90" s="17"/>
      <c r="D90" s="24"/>
      <c r="E90" s="38">
        <f>E91</f>
        <v>20</v>
      </c>
    </row>
    <row r="91" spans="1:5" ht="47.25">
      <c r="A91" s="21" t="s">
        <v>36</v>
      </c>
      <c r="B91" s="17" t="s">
        <v>99</v>
      </c>
      <c r="C91" s="17">
        <v>240</v>
      </c>
      <c r="D91" s="24"/>
      <c r="E91" s="44">
        <f>E92</f>
        <v>20</v>
      </c>
    </row>
    <row r="92" spans="1:5" ht="15.75">
      <c r="A92" s="21" t="s">
        <v>34</v>
      </c>
      <c r="B92" s="17" t="s">
        <v>99</v>
      </c>
      <c r="C92" s="17">
        <v>240</v>
      </c>
      <c r="D92" s="24" t="s">
        <v>33</v>
      </c>
      <c r="E92" s="44">
        <v>20</v>
      </c>
    </row>
    <row r="93" spans="1:5" ht="47.25">
      <c r="A93" s="21" t="s">
        <v>95</v>
      </c>
      <c r="B93" s="17" t="s">
        <v>94</v>
      </c>
      <c r="C93" s="17"/>
      <c r="D93" s="24"/>
      <c r="E93" s="38">
        <f>E94</f>
        <v>35</v>
      </c>
    </row>
    <row r="94" spans="1:5" s="7" customFormat="1" ht="47.25">
      <c r="A94" s="21" t="s">
        <v>36</v>
      </c>
      <c r="B94" s="17" t="s">
        <v>94</v>
      </c>
      <c r="C94" s="17">
        <v>240</v>
      </c>
      <c r="D94" s="24"/>
      <c r="E94" s="44">
        <f>E95</f>
        <v>35</v>
      </c>
    </row>
    <row r="95" spans="1:5" s="7" customFormat="1" ht="15.75">
      <c r="A95" s="21" t="s">
        <v>13</v>
      </c>
      <c r="B95" s="17" t="s">
        <v>94</v>
      </c>
      <c r="C95" s="17">
        <v>240</v>
      </c>
      <c r="D95" s="24" t="s">
        <v>20</v>
      </c>
      <c r="E95" s="44">
        <v>35</v>
      </c>
    </row>
    <row r="96" spans="1:5" ht="31.5">
      <c r="A96" s="33" t="s">
        <v>97</v>
      </c>
      <c r="B96" s="17" t="s">
        <v>96</v>
      </c>
      <c r="C96" s="17"/>
      <c r="D96" s="24"/>
      <c r="E96" s="38">
        <f>E97</f>
        <v>131</v>
      </c>
    </row>
    <row r="97" spans="1:5" ht="31.5" customHeight="1">
      <c r="A97" s="50" t="s">
        <v>122</v>
      </c>
      <c r="B97" s="17" t="s">
        <v>96</v>
      </c>
      <c r="C97" s="17">
        <v>610</v>
      </c>
      <c r="D97" s="24"/>
      <c r="E97" s="44">
        <f>E98</f>
        <v>131</v>
      </c>
    </row>
    <row r="98" spans="1:5" ht="15.75">
      <c r="A98" s="16" t="s">
        <v>43</v>
      </c>
      <c r="B98" s="17" t="s">
        <v>96</v>
      </c>
      <c r="C98" s="17">
        <v>610</v>
      </c>
      <c r="D98" s="24" t="s">
        <v>18</v>
      </c>
      <c r="E98" s="44">
        <v>131</v>
      </c>
    </row>
    <row r="99" spans="1:5" ht="15.75">
      <c r="A99" s="16" t="s">
        <v>102</v>
      </c>
      <c r="B99" s="17" t="s">
        <v>100</v>
      </c>
      <c r="C99" s="17"/>
      <c r="D99" s="24"/>
      <c r="E99" s="38">
        <f>E100</f>
        <v>10</v>
      </c>
    </row>
    <row r="100" spans="1:5" ht="47.25">
      <c r="A100" s="16" t="s">
        <v>36</v>
      </c>
      <c r="B100" s="17" t="s">
        <v>100</v>
      </c>
      <c r="C100" s="17">
        <v>240</v>
      </c>
      <c r="D100" s="24"/>
      <c r="E100" s="44">
        <f>E101</f>
        <v>10</v>
      </c>
    </row>
    <row r="101" spans="1:5" ht="15.75">
      <c r="A101" s="16" t="s">
        <v>103</v>
      </c>
      <c r="B101" s="17" t="s">
        <v>100</v>
      </c>
      <c r="C101" s="17">
        <v>240</v>
      </c>
      <c r="D101" s="24" t="s">
        <v>101</v>
      </c>
      <c r="E101" s="44">
        <v>10</v>
      </c>
    </row>
    <row r="102" spans="1:5" ht="52.5" customHeight="1">
      <c r="A102" s="27" t="s">
        <v>123</v>
      </c>
      <c r="B102" s="17" t="s">
        <v>89</v>
      </c>
      <c r="C102" s="17"/>
      <c r="D102" s="24"/>
      <c r="E102" s="38">
        <f>E103</f>
        <v>305</v>
      </c>
    </row>
    <row r="103" spans="1:5" ht="45">
      <c r="A103" s="30" t="s">
        <v>124</v>
      </c>
      <c r="B103" s="17" t="s">
        <v>89</v>
      </c>
      <c r="C103" s="17">
        <v>240</v>
      </c>
      <c r="D103" s="24"/>
      <c r="E103" s="44">
        <f>E104</f>
        <v>305</v>
      </c>
    </row>
    <row r="104" spans="1:5" ht="15.75">
      <c r="A104" s="21" t="s">
        <v>11</v>
      </c>
      <c r="B104" s="17" t="s">
        <v>89</v>
      </c>
      <c r="C104" s="17">
        <v>810</v>
      </c>
      <c r="D104" s="24" t="s">
        <v>19</v>
      </c>
      <c r="E104" s="44">
        <v>305</v>
      </c>
    </row>
    <row r="105" spans="1:5" ht="47.25">
      <c r="A105" s="21" t="s">
        <v>39</v>
      </c>
      <c r="B105" s="17" t="s">
        <v>83</v>
      </c>
      <c r="C105" s="17"/>
      <c r="D105" s="24"/>
      <c r="E105" s="38">
        <f>E106</f>
        <v>341</v>
      </c>
    </row>
    <row r="106" spans="1:5" ht="47.25">
      <c r="A106" s="21" t="s">
        <v>36</v>
      </c>
      <c r="B106" s="17" t="s">
        <v>83</v>
      </c>
      <c r="C106" s="17">
        <v>240</v>
      </c>
      <c r="D106" s="24"/>
      <c r="E106" s="44">
        <f>E107</f>
        <v>341</v>
      </c>
    </row>
    <row r="107" spans="1:5" ht="30.75" customHeight="1">
      <c r="A107" s="21" t="s">
        <v>11</v>
      </c>
      <c r="B107" s="17" t="s">
        <v>83</v>
      </c>
      <c r="C107" s="17">
        <v>240</v>
      </c>
      <c r="D107" s="24" t="s">
        <v>19</v>
      </c>
      <c r="E107" s="44">
        <v>341</v>
      </c>
    </row>
    <row r="108" spans="1:5" ht="30.75" customHeight="1">
      <c r="A108" s="21" t="s">
        <v>142</v>
      </c>
      <c r="B108" s="17" t="s">
        <v>83</v>
      </c>
      <c r="C108" s="17"/>
      <c r="D108" s="24"/>
      <c r="E108" s="38">
        <f>E109</f>
        <v>4.8</v>
      </c>
    </row>
    <row r="109" spans="1:5" ht="30.75" customHeight="1">
      <c r="A109" s="21" t="s">
        <v>133</v>
      </c>
      <c r="B109" s="17" t="s">
        <v>83</v>
      </c>
      <c r="C109" s="17">
        <v>240</v>
      </c>
      <c r="D109" s="24"/>
      <c r="E109" s="44">
        <f>E110</f>
        <v>4.8</v>
      </c>
    </row>
    <row r="110" spans="1:5" ht="30.75" customHeight="1">
      <c r="A110" s="21" t="s">
        <v>11</v>
      </c>
      <c r="B110" s="17" t="s">
        <v>83</v>
      </c>
      <c r="C110" s="17">
        <v>830</v>
      </c>
      <c r="D110" s="24" t="s">
        <v>19</v>
      </c>
      <c r="E110" s="44">
        <v>4.8</v>
      </c>
    </row>
    <row r="111" spans="1:5" ht="47.25">
      <c r="A111" s="23" t="s">
        <v>35</v>
      </c>
      <c r="B111" s="17" t="s">
        <v>84</v>
      </c>
      <c r="C111" s="17"/>
      <c r="D111" s="17"/>
      <c r="E111" s="38">
        <f>E112</f>
        <v>35.1</v>
      </c>
    </row>
    <row r="112" spans="1:5" ht="31.5">
      <c r="A112" s="23" t="s">
        <v>37</v>
      </c>
      <c r="B112" s="17" t="s">
        <v>84</v>
      </c>
      <c r="C112" s="17">
        <v>320</v>
      </c>
      <c r="D112" s="17"/>
      <c r="E112" s="44">
        <f>E113</f>
        <v>35.1</v>
      </c>
    </row>
    <row r="113" spans="1:5" ht="15.75">
      <c r="A113" s="25" t="s">
        <v>38</v>
      </c>
      <c r="B113" s="17" t="s">
        <v>84</v>
      </c>
      <c r="C113" s="17">
        <v>320</v>
      </c>
      <c r="D113" s="24" t="s">
        <v>42</v>
      </c>
      <c r="E113" s="44">
        <v>35.1</v>
      </c>
    </row>
    <row r="114" spans="1:5" s="58" customFormat="1" ht="47.25">
      <c r="A114" s="55" t="s">
        <v>131</v>
      </c>
      <c r="B114" s="56" t="s">
        <v>112</v>
      </c>
      <c r="C114" s="56"/>
      <c r="D114" s="56"/>
      <c r="E114" s="57">
        <f>E115</f>
        <v>80</v>
      </c>
    </row>
    <row r="115" spans="1:5" ht="47.25">
      <c r="A115" s="21" t="s">
        <v>36</v>
      </c>
      <c r="B115" s="17" t="s">
        <v>112</v>
      </c>
      <c r="C115" s="17">
        <v>240</v>
      </c>
      <c r="D115" s="17"/>
      <c r="E115" s="46">
        <f>E116</f>
        <v>80</v>
      </c>
    </row>
    <row r="116" spans="1:5" ht="15.75">
      <c r="A116" s="16" t="s">
        <v>114</v>
      </c>
      <c r="B116" s="17" t="s">
        <v>112</v>
      </c>
      <c r="C116" s="17">
        <v>240</v>
      </c>
      <c r="D116" s="24" t="s">
        <v>113</v>
      </c>
      <c r="E116" s="46">
        <v>80</v>
      </c>
    </row>
    <row r="117" spans="1:5" ht="32.25" customHeight="1">
      <c r="A117" s="16" t="s">
        <v>136</v>
      </c>
      <c r="B117" s="17" t="s">
        <v>137</v>
      </c>
      <c r="C117" s="17"/>
      <c r="D117" s="17"/>
      <c r="E117" s="62">
        <f>E118</f>
        <v>143.2</v>
      </c>
    </row>
    <row r="118" spans="1:5" ht="31.5" customHeight="1">
      <c r="A118" s="16" t="s">
        <v>138</v>
      </c>
      <c r="B118" s="17" t="s">
        <v>137</v>
      </c>
      <c r="C118" s="17">
        <v>120</v>
      </c>
      <c r="D118" s="17"/>
      <c r="E118" s="46">
        <f>E119</f>
        <v>143.2</v>
      </c>
    </row>
    <row r="119" spans="1:5" ht="42.75" customHeight="1">
      <c r="A119" s="16" t="s">
        <v>139</v>
      </c>
      <c r="B119" s="17" t="s">
        <v>137</v>
      </c>
      <c r="C119" s="17">
        <v>120</v>
      </c>
      <c r="D119" s="17">
        <v>203</v>
      </c>
      <c r="E119" s="46">
        <v>143.2</v>
      </c>
    </row>
    <row r="120" spans="1:5" ht="42.75" customHeight="1">
      <c r="A120" s="16" t="s">
        <v>140</v>
      </c>
      <c r="B120" s="17" t="s">
        <v>141</v>
      </c>
      <c r="C120" s="17"/>
      <c r="D120" s="17"/>
      <c r="E120" s="62">
        <v>3.5</v>
      </c>
    </row>
    <row r="121" spans="1:5" ht="38.25" customHeight="1">
      <c r="A121" s="16" t="s">
        <v>73</v>
      </c>
      <c r="B121" s="17" t="s">
        <v>141</v>
      </c>
      <c r="C121" s="17">
        <v>120</v>
      </c>
      <c r="D121" s="17"/>
      <c r="E121" s="46">
        <v>3.5</v>
      </c>
    </row>
    <row r="122" spans="1:5" ht="15.75">
      <c r="A122" s="16" t="s">
        <v>32</v>
      </c>
      <c r="B122" s="17" t="s">
        <v>141</v>
      </c>
      <c r="C122" s="17">
        <v>120</v>
      </c>
      <c r="D122" s="17">
        <v>113</v>
      </c>
      <c r="E122" s="46">
        <v>3.5</v>
      </c>
    </row>
    <row r="123" ht="38.25" customHeight="1"/>
    <row r="124" ht="63" customHeight="1"/>
    <row r="141" ht="31.5" customHeight="1"/>
    <row r="152" ht="127.5" customHeight="1"/>
    <row r="175" ht="189.75" customHeight="1"/>
    <row r="181" spans="1:5" s="7" customFormat="1" ht="15.75">
      <c r="A181" s="10"/>
      <c r="B181" s="2"/>
      <c r="C181" s="2"/>
      <c r="D181" s="2"/>
      <c r="E181" s="13"/>
    </row>
    <row r="186" ht="32.25" customHeight="1"/>
    <row r="189" ht="33.75" customHeight="1"/>
    <row r="191" ht="96" customHeight="1"/>
    <row r="192" ht="33.75" customHeight="1"/>
    <row r="195" ht="33" customHeight="1"/>
    <row r="197" spans="1:5" s="7" customFormat="1" ht="15.75">
      <c r="A197" s="10"/>
      <c r="B197" s="2"/>
      <c r="C197" s="2"/>
      <c r="D197" s="2"/>
      <c r="E197" s="13"/>
    </row>
    <row r="198" ht="96" customHeight="1"/>
    <row r="209" ht="94.5" customHeight="1"/>
    <row r="212" ht="96.75" customHeight="1"/>
    <row r="218" spans="1:5" s="7" customFormat="1" ht="15.75">
      <c r="A218" s="10"/>
      <c r="B218" s="2"/>
      <c r="C218" s="2"/>
      <c r="D218" s="2"/>
      <c r="E218" s="13"/>
    </row>
    <row r="222" spans="1:5" s="7" customFormat="1" ht="15.75">
      <c r="A222" s="10"/>
      <c r="B222" s="2"/>
      <c r="C222" s="2"/>
      <c r="D222" s="2"/>
      <c r="E222" s="13"/>
    </row>
    <row r="244" spans="1:5" s="7" customFormat="1" ht="15.75">
      <c r="A244" s="10"/>
      <c r="B244" s="2"/>
      <c r="C244" s="2"/>
      <c r="D244" s="2"/>
      <c r="E244" s="13"/>
    </row>
    <row r="251" spans="1:5" s="7" customFormat="1" ht="15.75">
      <c r="A251" s="10"/>
      <c r="B251" s="2"/>
      <c r="C251" s="2"/>
      <c r="D251" s="2"/>
      <c r="E251" s="13"/>
    </row>
    <row r="263" spans="1:5" s="7" customFormat="1" ht="15.75">
      <c r="A263" s="10"/>
      <c r="B263" s="2"/>
      <c r="C263" s="2"/>
      <c r="D263" s="2"/>
      <c r="E263" s="13"/>
    </row>
    <row r="268" spans="1:5" s="7" customFormat="1" ht="15.75">
      <c r="A268" s="10"/>
      <c r="B268" s="2"/>
      <c r="C268" s="2"/>
      <c r="D268" s="2"/>
      <c r="E268" s="13"/>
    </row>
    <row r="272" spans="1:5" s="7" customFormat="1" ht="15.75">
      <c r="A272" s="10"/>
      <c r="B272" s="2"/>
      <c r="C272" s="2"/>
      <c r="D272" s="2"/>
      <c r="E272" s="13"/>
    </row>
    <row r="276" spans="1:5" s="7" customFormat="1" ht="15.75">
      <c r="A276" s="10"/>
      <c r="B276" s="2"/>
      <c r="C276" s="2"/>
      <c r="D276" s="2"/>
      <c r="E276" s="13"/>
    </row>
    <row r="277" spans="1:5" s="7" customFormat="1" ht="15.75">
      <c r="A277" s="10"/>
      <c r="B277" s="2"/>
      <c r="C277" s="2"/>
      <c r="D277" s="2"/>
      <c r="E277" s="13"/>
    </row>
    <row r="328" spans="1:5" s="7" customFormat="1" ht="15.75">
      <c r="A328" s="10"/>
      <c r="B328" s="2"/>
      <c r="C328" s="2"/>
      <c r="D328" s="2"/>
      <c r="E328" s="13"/>
    </row>
    <row r="410" spans="1:5" s="7" customFormat="1" ht="15.75">
      <c r="A410" s="10"/>
      <c r="B410" s="2"/>
      <c r="C410" s="2"/>
      <c r="D410" s="2"/>
      <c r="E410" s="13"/>
    </row>
    <row r="430" spans="1:5" s="7" customFormat="1" ht="15.75">
      <c r="A430" s="10"/>
      <c r="B430" s="2"/>
      <c r="C430" s="2"/>
      <c r="D430" s="2"/>
      <c r="E430" s="13"/>
    </row>
    <row r="463" spans="1:5" s="7" customFormat="1" ht="15.75">
      <c r="A463" s="10"/>
      <c r="B463" s="2"/>
      <c r="C463" s="2"/>
      <c r="D463" s="2"/>
      <c r="E463" s="13"/>
    </row>
    <row r="490" spans="1:5" s="7" customFormat="1" ht="15.75">
      <c r="A490" s="10"/>
      <c r="B490" s="2"/>
      <c r="C490" s="2"/>
      <c r="D490" s="2"/>
      <c r="E490" s="13"/>
    </row>
    <row r="548" spans="1:5" s="7" customFormat="1" ht="15.75">
      <c r="A548" s="10"/>
      <c r="B548" s="2"/>
      <c r="C548" s="2"/>
      <c r="D548" s="2"/>
      <c r="E548" s="13"/>
    </row>
    <row r="569" spans="1:5" s="7" customFormat="1" ht="15.75">
      <c r="A569" s="10"/>
      <c r="B569" s="2"/>
      <c r="C569" s="2"/>
      <c r="D569" s="2"/>
      <c r="E569" s="13"/>
    </row>
    <row r="586" spans="1:5" s="7" customFormat="1" ht="15.75">
      <c r="A586" s="10"/>
      <c r="B586" s="2"/>
      <c r="C586" s="2"/>
      <c r="D586" s="2"/>
      <c r="E586" s="13"/>
    </row>
    <row r="587" spans="1:5" s="7" customFormat="1" ht="15.75">
      <c r="A587" s="10"/>
      <c r="B587" s="2"/>
      <c r="C587" s="2"/>
      <c r="D587" s="2"/>
      <c r="E587" s="13"/>
    </row>
    <row r="710" spans="1:5" s="7" customFormat="1" ht="15.75">
      <c r="A710" s="10"/>
      <c r="B710" s="2"/>
      <c r="C710" s="2"/>
      <c r="D710" s="2"/>
      <c r="E710" s="13"/>
    </row>
    <row r="733" spans="1:5" s="7" customFormat="1" ht="15.75">
      <c r="A733" s="10"/>
      <c r="B733" s="2"/>
      <c r="C733" s="2"/>
      <c r="D733" s="2"/>
      <c r="E733" s="13"/>
    </row>
    <row r="813" spans="1:5" s="7" customFormat="1" ht="15.75">
      <c r="A813" s="10"/>
      <c r="B813" s="2"/>
      <c r="C813" s="2"/>
      <c r="D813" s="2"/>
      <c r="E813" s="13"/>
    </row>
    <row r="820" spans="1:5" s="7" customFormat="1" ht="15.75">
      <c r="A820" s="10"/>
      <c r="B820" s="2"/>
      <c r="C820" s="2"/>
      <c r="D820" s="2"/>
      <c r="E820" s="13"/>
    </row>
    <row r="830" spans="1:5" s="7" customFormat="1" ht="15.75">
      <c r="A830" s="10"/>
      <c r="B830" s="2"/>
      <c r="C830" s="2"/>
      <c r="D830" s="2"/>
      <c r="E830" s="13"/>
    </row>
    <row r="843" spans="1:5" s="7" customFormat="1" ht="15.75">
      <c r="A843" s="10"/>
      <c r="B843" s="2"/>
      <c r="C843" s="2"/>
      <c r="D843" s="2"/>
      <c r="E843" s="13"/>
    </row>
    <row r="850" spans="1:5" s="7" customFormat="1" ht="15.75">
      <c r="A850" s="10"/>
      <c r="B850" s="2"/>
      <c r="C850" s="2"/>
      <c r="D850" s="2"/>
      <c r="E850" s="13"/>
    </row>
    <row r="854" spans="1:5" s="7" customFormat="1" ht="15.75">
      <c r="A854" s="10"/>
      <c r="B854" s="2"/>
      <c r="C854" s="2"/>
      <c r="D854" s="2"/>
      <c r="E854" s="13"/>
    </row>
    <row r="863" spans="1:5" s="7" customFormat="1" ht="15.75">
      <c r="A863" s="10"/>
      <c r="B863" s="2"/>
      <c r="C863" s="2"/>
      <c r="D863" s="2"/>
      <c r="E863" s="13"/>
    </row>
    <row r="864" spans="1:5" s="7" customFormat="1" ht="15.75">
      <c r="A864" s="10"/>
      <c r="B864" s="2"/>
      <c r="C864" s="2"/>
      <c r="D864" s="2"/>
      <c r="E864" s="13"/>
    </row>
    <row r="871" spans="1:5" s="7" customFormat="1" ht="15.75">
      <c r="A871" s="10"/>
      <c r="B871" s="2"/>
      <c r="C871" s="2"/>
      <c r="D871" s="2"/>
      <c r="E871" s="13"/>
    </row>
    <row r="889" spans="1:5" s="7" customFormat="1" ht="15.75">
      <c r="A889" s="10"/>
      <c r="B889" s="2"/>
      <c r="C889" s="2"/>
      <c r="D889" s="2"/>
      <c r="E889" s="13"/>
    </row>
    <row r="900" spans="1:5" s="7" customFormat="1" ht="15.75">
      <c r="A900" s="10"/>
      <c r="B900" s="2"/>
      <c r="C900" s="2"/>
      <c r="D900" s="2"/>
      <c r="E900" s="13"/>
    </row>
    <row r="901" spans="1:5" s="7" customFormat="1" ht="15.75">
      <c r="A901" s="10"/>
      <c r="B901" s="2"/>
      <c r="C901" s="2"/>
      <c r="D901" s="2"/>
      <c r="E901" s="13"/>
    </row>
    <row r="911" spans="1:5" s="18" customFormat="1" ht="15.75">
      <c r="A911" s="10"/>
      <c r="B911" s="2"/>
      <c r="C911" s="2"/>
      <c r="D911" s="2"/>
      <c r="E911" s="13"/>
    </row>
    <row r="912" spans="1:5" s="18" customFormat="1" ht="15.75">
      <c r="A912" s="10"/>
      <c r="B912" s="2"/>
      <c r="C912" s="2"/>
      <c r="D912" s="2"/>
      <c r="E912" s="13"/>
    </row>
    <row r="919" spans="1:5" s="7" customFormat="1" ht="15.75">
      <c r="A919" s="10"/>
      <c r="B919" s="2"/>
      <c r="C919" s="2"/>
      <c r="D919" s="2"/>
      <c r="E919" s="13"/>
    </row>
    <row r="932" spans="1:5" s="7" customFormat="1" ht="15.75">
      <c r="A932" s="10"/>
      <c r="B932" s="2"/>
      <c r="C932" s="2"/>
      <c r="D932" s="2"/>
      <c r="E932" s="13"/>
    </row>
    <row r="966" spans="1:5" s="7" customFormat="1" ht="15.75">
      <c r="A966" s="10"/>
      <c r="B966" s="2"/>
      <c r="C966" s="2"/>
      <c r="D966" s="2"/>
      <c r="E966" s="13"/>
    </row>
    <row r="1000" spans="1:5" s="7" customFormat="1" ht="15.75">
      <c r="A1000" s="10"/>
      <c r="B1000" s="2"/>
      <c r="C1000" s="2"/>
      <c r="D1000" s="2"/>
      <c r="E1000" s="13"/>
    </row>
    <row r="1035" spans="1:5" s="7" customFormat="1" ht="15.75">
      <c r="A1035" s="10"/>
      <c r="B1035" s="2"/>
      <c r="C1035" s="2"/>
      <c r="D1035" s="2"/>
      <c r="E1035" s="13"/>
    </row>
    <row r="1036" spans="1:5" s="7" customFormat="1" ht="15.75">
      <c r="A1036" s="10"/>
      <c r="B1036" s="2"/>
      <c r="C1036" s="2"/>
      <c r="D1036" s="2"/>
      <c r="E1036" s="13"/>
    </row>
    <row r="1046" spans="1:5" s="7" customFormat="1" ht="15.75">
      <c r="A1046" s="10"/>
      <c r="B1046" s="2"/>
      <c r="C1046" s="2"/>
      <c r="D1046" s="2"/>
      <c r="E1046" s="13"/>
    </row>
    <row r="1053" spans="1:5" s="7" customFormat="1" ht="15.75">
      <c r="A1053" s="10"/>
      <c r="B1053" s="2"/>
      <c r="C1053" s="2"/>
      <c r="D1053" s="2"/>
      <c r="E1053" s="13"/>
    </row>
    <row r="1060" spans="1:5" s="7" customFormat="1" ht="15.75">
      <c r="A1060" s="10"/>
      <c r="B1060" s="2"/>
      <c r="C1060" s="2"/>
      <c r="D1060" s="2"/>
      <c r="E1060" s="13"/>
    </row>
    <row r="1064" spans="1:5" s="7" customFormat="1" ht="15.75">
      <c r="A1064" s="10"/>
      <c r="B1064" s="2"/>
      <c r="C1064" s="2"/>
      <c r="D1064" s="2"/>
      <c r="E1064" s="13"/>
    </row>
    <row r="1068" spans="1:5" s="7" customFormat="1" ht="15.75">
      <c r="A1068" s="10"/>
      <c r="B1068" s="2"/>
      <c r="C1068" s="2"/>
      <c r="D1068" s="2"/>
      <c r="E1068" s="13"/>
    </row>
    <row r="1072" spans="1:5" s="7" customFormat="1" ht="15.75">
      <c r="A1072" s="10"/>
      <c r="B1072" s="2"/>
      <c r="C1072" s="2"/>
      <c r="D1072" s="2"/>
      <c r="E1072" s="13"/>
    </row>
    <row r="1082" spans="1:5" s="7" customFormat="1" ht="15.75">
      <c r="A1082" s="10"/>
      <c r="B1082" s="2"/>
      <c r="C1082" s="2"/>
      <c r="D1082" s="2"/>
      <c r="E1082" s="13"/>
    </row>
    <row r="1086" spans="1:5" s="7" customFormat="1" ht="15.75">
      <c r="A1086" s="10"/>
      <c r="B1086" s="2"/>
      <c r="C1086" s="2"/>
      <c r="D1086" s="2"/>
      <c r="E1086" s="13"/>
    </row>
    <row r="1087" spans="1:5" s="7" customFormat="1" ht="15.75">
      <c r="A1087" s="10"/>
      <c r="B1087" s="2"/>
      <c r="C1087" s="2"/>
      <c r="D1087" s="2"/>
      <c r="E1087" s="13"/>
    </row>
    <row r="1100" spans="1:5" s="7" customFormat="1" ht="15.75">
      <c r="A1100" s="10"/>
      <c r="B1100" s="2"/>
      <c r="C1100" s="2"/>
      <c r="D1100" s="2"/>
      <c r="E1100" s="13"/>
    </row>
    <row r="1128" spans="1:5" s="7" customFormat="1" ht="15.75">
      <c r="A1128" s="10"/>
      <c r="B1128" s="2"/>
      <c r="C1128" s="2"/>
      <c r="D1128" s="2"/>
      <c r="E1128" s="13"/>
    </row>
    <row r="1138" spans="1:5" s="7" customFormat="1" ht="15.75">
      <c r="A1138" s="10"/>
      <c r="B1138" s="2"/>
      <c r="C1138" s="2"/>
      <c r="D1138" s="2"/>
      <c r="E1138" s="13"/>
    </row>
    <row r="1148" spans="1:5" s="7" customFormat="1" ht="15.75">
      <c r="A1148" s="10"/>
      <c r="B1148" s="2"/>
      <c r="C1148" s="2"/>
      <c r="D1148" s="2"/>
      <c r="E1148" s="13"/>
    </row>
    <row r="1158" spans="1:5" s="7" customFormat="1" ht="15.75">
      <c r="A1158" s="10"/>
      <c r="B1158" s="2"/>
      <c r="C1158" s="2"/>
      <c r="D1158" s="2"/>
      <c r="E1158" s="13"/>
    </row>
    <row r="1165" spans="1:5" s="7" customFormat="1" ht="15.75">
      <c r="A1165" s="10"/>
      <c r="B1165" s="2"/>
      <c r="C1165" s="2"/>
      <c r="D1165" s="2"/>
      <c r="E1165" s="13"/>
    </row>
    <row r="1166" spans="1:5" s="7" customFormat="1" ht="15.75">
      <c r="A1166" s="10"/>
      <c r="B1166" s="2"/>
      <c r="C1166" s="2"/>
      <c r="D1166" s="2"/>
      <c r="E1166" s="13"/>
    </row>
    <row r="1185" spans="1:5" s="7" customFormat="1" ht="15.75">
      <c r="A1185" s="10"/>
      <c r="B1185" s="2"/>
      <c r="C1185" s="2"/>
      <c r="D1185" s="2"/>
      <c r="E1185" s="13"/>
    </row>
    <row r="1271" spans="1:5" s="7" customFormat="1" ht="15.75">
      <c r="A1271" s="10"/>
      <c r="B1271" s="2"/>
      <c r="C1271" s="2"/>
      <c r="D1271" s="2"/>
      <c r="E1271" s="13"/>
    </row>
    <row r="1278" spans="1:5" s="7" customFormat="1" ht="15.75">
      <c r="A1278" s="10"/>
      <c r="B1278" s="2"/>
      <c r="C1278" s="2"/>
      <c r="D1278" s="2"/>
      <c r="E1278" s="13"/>
    </row>
    <row r="1279" spans="1:5" s="7" customFormat="1" ht="15.75">
      <c r="A1279" s="10"/>
      <c r="B1279" s="2"/>
      <c r="C1279" s="2"/>
      <c r="D1279" s="2"/>
      <c r="E1279" s="13"/>
    </row>
    <row r="1283" spans="1:5" s="7" customFormat="1" ht="15.75">
      <c r="A1283" s="10"/>
      <c r="B1283" s="2"/>
      <c r="C1283" s="2"/>
      <c r="D1283" s="2"/>
      <c r="E1283" s="13"/>
    </row>
    <row r="1289" spans="1:5" s="7" customFormat="1" ht="15.75">
      <c r="A1289" s="10"/>
      <c r="B1289" s="2"/>
      <c r="C1289" s="2"/>
      <c r="D1289" s="2"/>
      <c r="E1289" s="13"/>
    </row>
    <row r="1293" spans="1:5" s="7" customFormat="1" ht="15.75">
      <c r="A1293" s="10"/>
      <c r="B1293" s="2"/>
      <c r="C1293" s="2"/>
      <c r="D1293" s="2"/>
      <c r="E1293" s="13"/>
    </row>
    <row r="1297" spans="1:5" s="7" customFormat="1" ht="15.75">
      <c r="A1297" s="10"/>
      <c r="B1297" s="2"/>
      <c r="C1297" s="2"/>
      <c r="D1297" s="2"/>
      <c r="E1297" s="13"/>
    </row>
    <row r="1301" spans="1:5" s="7" customFormat="1" ht="15.75">
      <c r="A1301" s="10"/>
      <c r="B1301" s="2"/>
      <c r="C1301" s="2"/>
      <c r="D1301" s="2"/>
      <c r="E1301" s="13"/>
    </row>
    <row r="1321" spans="1:5" s="7" customFormat="1" ht="15.75">
      <c r="A1321" s="10"/>
      <c r="B1321" s="2"/>
      <c r="C1321" s="2"/>
      <c r="D1321" s="2"/>
      <c r="E1321" s="13"/>
    </row>
    <row r="1327" spans="1:5" s="7" customFormat="1" ht="15.75">
      <c r="A1327" s="10"/>
      <c r="B1327" s="2"/>
      <c r="C1327" s="2"/>
      <c r="D1327" s="2"/>
      <c r="E1327" s="13"/>
    </row>
    <row r="1343" spans="1:5" s="7" customFormat="1" ht="15.75">
      <c r="A1343" s="10"/>
      <c r="B1343" s="2"/>
      <c r="C1343" s="2"/>
      <c r="D1343" s="2"/>
      <c r="E1343" s="13"/>
    </row>
    <row r="1355" spans="1:5" s="7" customFormat="1" ht="15.75">
      <c r="A1355" s="10"/>
      <c r="B1355" s="2"/>
      <c r="C1355" s="2"/>
      <c r="D1355" s="2"/>
      <c r="E1355" s="13"/>
    </row>
    <row r="1370" spans="1:5" s="7" customFormat="1" ht="15.75">
      <c r="A1370" s="10"/>
      <c r="B1370" s="2"/>
      <c r="C1370" s="2"/>
      <c r="D1370" s="2"/>
      <c r="E1370" s="13"/>
    </row>
    <row r="1390" spans="1:5" s="7" customFormat="1" ht="15.75">
      <c r="A1390" s="10"/>
      <c r="B1390" s="2"/>
      <c r="C1390" s="2"/>
      <c r="D1390" s="2"/>
      <c r="E1390" s="13"/>
    </row>
    <row r="1391" spans="1:5" s="7" customFormat="1" ht="15.75">
      <c r="A1391" s="10"/>
      <c r="B1391" s="2"/>
      <c r="C1391" s="2"/>
      <c r="D1391" s="2"/>
      <c r="E1391" s="13"/>
    </row>
    <row r="1413" spans="1:5" s="7" customFormat="1" ht="15.75">
      <c r="A1413" s="10"/>
      <c r="B1413" s="2"/>
      <c r="C1413" s="2"/>
      <c r="D1413" s="2"/>
      <c r="E1413" s="13"/>
    </row>
    <row r="1434" spans="1:5" s="7" customFormat="1" ht="15.75">
      <c r="A1434" s="10"/>
      <c r="B1434" s="2"/>
      <c r="C1434" s="2"/>
      <c r="D1434" s="2"/>
      <c r="E1434" s="13"/>
    </row>
    <row r="1447" spans="1:5" s="7" customFormat="1" ht="15.75">
      <c r="A1447" s="10"/>
      <c r="B1447" s="2"/>
      <c r="C1447" s="2"/>
      <c r="D1447" s="2"/>
      <c r="E1447" s="13"/>
    </row>
    <row r="1454" spans="1:5" s="7" customFormat="1" ht="15.75">
      <c r="A1454" s="10"/>
      <c r="B1454" s="2"/>
      <c r="C1454" s="2"/>
      <c r="D1454" s="2"/>
      <c r="E1454" s="13"/>
    </row>
    <row r="1461" spans="1:5" s="7" customFormat="1" ht="15.75">
      <c r="A1461" s="10"/>
      <c r="B1461" s="2"/>
      <c r="C1461" s="2"/>
      <c r="D1461" s="2"/>
      <c r="E1461" s="13"/>
    </row>
    <row r="1462" spans="1:5" s="7" customFormat="1" ht="15.75">
      <c r="A1462" s="10"/>
      <c r="B1462" s="2"/>
      <c r="C1462" s="2"/>
      <c r="D1462" s="2"/>
      <c r="E1462" s="13"/>
    </row>
    <row r="1507" spans="1:5" s="7" customFormat="1" ht="15.75">
      <c r="A1507" s="10"/>
      <c r="B1507" s="2"/>
      <c r="C1507" s="2"/>
      <c r="D1507" s="2"/>
      <c r="E1507" s="13"/>
    </row>
    <row r="1532" spans="1:5" s="7" customFormat="1" ht="15.75">
      <c r="A1532" s="10"/>
      <c r="B1532" s="2"/>
      <c r="C1532" s="2"/>
      <c r="D1532" s="2"/>
      <c r="E1532" s="13"/>
    </row>
    <row r="1544" spans="1:5" s="7" customFormat="1" ht="15.75">
      <c r="A1544" s="10"/>
      <c r="B1544" s="2"/>
      <c r="C1544" s="2"/>
      <c r="D1544" s="2"/>
      <c r="E1544" s="13"/>
    </row>
    <row r="1575" spans="1:5" s="7" customFormat="1" ht="15.75">
      <c r="A1575" s="10"/>
      <c r="B1575" s="2"/>
      <c r="C1575" s="2"/>
      <c r="D1575" s="2"/>
      <c r="E1575" s="13"/>
    </row>
    <row r="1621" spans="1:5" s="7" customFormat="1" ht="15.75">
      <c r="A1621" s="10"/>
      <c r="B1621" s="2"/>
      <c r="C1621" s="2"/>
      <c r="D1621" s="2"/>
      <c r="E1621" s="13"/>
    </row>
    <row r="1642" spans="1:5" s="7" customFormat="1" ht="15.75">
      <c r="A1642" s="10"/>
      <c r="B1642" s="2"/>
      <c r="C1642" s="2"/>
      <c r="D1642" s="2"/>
      <c r="E1642" s="13"/>
    </row>
    <row r="1677" spans="1:5" s="7" customFormat="1" ht="15.75">
      <c r="A1677" s="10"/>
      <c r="B1677" s="2"/>
      <c r="C1677" s="2"/>
      <c r="D1677" s="2"/>
      <c r="E1677" s="13"/>
    </row>
    <row r="1678" spans="1:5" s="7" customFormat="1" ht="15.75">
      <c r="A1678" s="10"/>
      <c r="B1678" s="2"/>
      <c r="C1678" s="2"/>
      <c r="D1678" s="2"/>
      <c r="E1678" s="13"/>
    </row>
    <row r="1688" spans="1:5" s="7" customFormat="1" ht="15.75">
      <c r="A1688" s="10"/>
      <c r="B1688" s="2"/>
      <c r="C1688" s="2"/>
      <c r="D1688" s="2"/>
      <c r="E1688" s="13"/>
    </row>
    <row r="1714" spans="1:5" s="7" customFormat="1" ht="15.75">
      <c r="A1714" s="10"/>
      <c r="B1714" s="2"/>
      <c r="C1714" s="2"/>
      <c r="D1714" s="2"/>
      <c r="E1714" s="13"/>
    </row>
    <row r="1729" spans="1:5" s="7" customFormat="1" ht="15.75">
      <c r="A1729" s="10"/>
      <c r="B1729" s="2"/>
      <c r="C1729" s="2"/>
      <c r="D1729" s="2"/>
      <c r="E1729" s="13"/>
    </row>
    <row r="1730" spans="1:5" s="7" customFormat="1" ht="15.75">
      <c r="A1730" s="10"/>
      <c r="B1730" s="2"/>
      <c r="C1730" s="2"/>
      <c r="D1730" s="2"/>
      <c r="E1730" s="13"/>
    </row>
    <row r="1757" spans="1:5" s="7" customFormat="1" ht="15.75">
      <c r="A1757" s="10"/>
      <c r="B1757" s="2"/>
      <c r="C1757" s="2"/>
      <c r="D1757" s="2"/>
      <c r="E1757" s="13"/>
    </row>
    <row r="1805" spans="1:5" s="7" customFormat="1" ht="15.75">
      <c r="A1805" s="10"/>
      <c r="B1805" s="2"/>
      <c r="C1805" s="2"/>
      <c r="D1805" s="2"/>
      <c r="E1805" s="13"/>
    </row>
    <row r="1809" spans="1:5" s="7" customFormat="1" ht="15.75">
      <c r="A1809" s="10"/>
      <c r="B1809" s="2"/>
      <c r="C1809" s="2"/>
      <c r="D1809" s="2"/>
      <c r="E1809" s="13"/>
    </row>
    <row r="1827" spans="1:5" s="7" customFormat="1" ht="15.75">
      <c r="A1827" s="10"/>
      <c r="B1827" s="2"/>
      <c r="C1827" s="2"/>
      <c r="D1827" s="2"/>
      <c r="E1827" s="13"/>
    </row>
    <row r="1840" spans="1:5" s="7" customFormat="1" ht="15.75">
      <c r="A1840" s="10"/>
      <c r="B1840" s="2"/>
      <c r="C1840" s="2"/>
      <c r="D1840" s="2"/>
      <c r="E1840" s="13"/>
    </row>
    <row r="1861" spans="1:5" s="7" customFormat="1" ht="15.75">
      <c r="A1861" s="10"/>
      <c r="B1861" s="2"/>
      <c r="C1861" s="2"/>
      <c r="D1861" s="2"/>
      <c r="E1861" s="13"/>
    </row>
    <row r="1885" spans="1:5" s="7" customFormat="1" ht="15.75">
      <c r="A1885" s="10"/>
      <c r="B1885" s="2"/>
      <c r="C1885" s="2"/>
      <c r="D1885" s="2"/>
      <c r="E1885" s="13"/>
    </row>
    <row r="1892" spans="1:5" s="7" customFormat="1" ht="15.75">
      <c r="A1892" s="10"/>
      <c r="B1892" s="2"/>
      <c r="C1892" s="2"/>
      <c r="D1892" s="2"/>
      <c r="E1892" s="13"/>
    </row>
    <row r="1893" spans="1:5" s="7" customFormat="1" ht="15.75">
      <c r="A1893" s="10"/>
      <c r="B1893" s="2"/>
      <c r="C1893" s="2"/>
      <c r="D1893" s="2"/>
      <c r="E1893" s="13"/>
    </row>
    <row r="1921" spans="1:5" s="7" customFormat="1" ht="15.75">
      <c r="A1921" s="10"/>
      <c r="B1921" s="2"/>
      <c r="C1921" s="2"/>
      <c r="D1921" s="2"/>
      <c r="E1921" s="13"/>
    </row>
    <row r="1934" spans="1:5" s="7" customFormat="1" ht="15.75">
      <c r="A1934" s="10"/>
      <c r="B1934" s="2"/>
      <c r="C1934" s="2"/>
      <c r="D1934" s="2"/>
      <c r="E1934" s="13"/>
    </row>
    <row r="1935" spans="1:5" s="7" customFormat="1" ht="15.75">
      <c r="A1935" s="10"/>
      <c r="B1935" s="2"/>
      <c r="C1935" s="2"/>
      <c r="D1935" s="2"/>
      <c r="E1935" s="13"/>
    </row>
    <row r="1941" spans="1:5" s="7" customFormat="1" ht="15.75">
      <c r="A1941" s="10"/>
      <c r="B1941" s="2"/>
      <c r="C1941" s="2"/>
      <c r="D1941" s="2"/>
      <c r="E1941" s="13"/>
    </row>
    <row r="1957" spans="1:5" s="7" customFormat="1" ht="15.75">
      <c r="A1957" s="10"/>
      <c r="B1957" s="2"/>
      <c r="C1957" s="2"/>
      <c r="D1957" s="2"/>
      <c r="E1957" s="13"/>
    </row>
    <row r="1958" spans="1:5" s="7" customFormat="1" ht="15.75">
      <c r="A1958" s="10"/>
      <c r="B1958" s="2"/>
      <c r="C1958" s="2"/>
      <c r="D1958" s="2"/>
      <c r="E1958" s="13"/>
    </row>
    <row r="1968" spans="1:5" s="7" customFormat="1" ht="15.75">
      <c r="A1968" s="10"/>
      <c r="B1968" s="2"/>
      <c r="C1968" s="2"/>
      <c r="D1968" s="2"/>
      <c r="E1968" s="13"/>
    </row>
    <row r="1978" spans="1:5" s="7" customFormat="1" ht="15.75">
      <c r="A1978" s="10"/>
      <c r="B1978" s="2"/>
      <c r="C1978" s="2"/>
      <c r="D1978" s="2"/>
      <c r="E1978" s="13"/>
    </row>
    <row r="1997" spans="1:5" s="7" customFormat="1" ht="15.75">
      <c r="A1997" s="10"/>
      <c r="B1997" s="2"/>
      <c r="C1997" s="2"/>
      <c r="D1997" s="2"/>
      <c r="E1997" s="13"/>
    </row>
    <row r="2013" spans="1:5" s="7" customFormat="1" ht="15.75">
      <c r="A2013" s="10"/>
      <c r="B2013" s="2"/>
      <c r="C2013" s="2"/>
      <c r="D2013" s="2"/>
      <c r="E2013" s="13"/>
    </row>
    <row r="2059" spans="1:5" s="7" customFormat="1" ht="15.75">
      <c r="A2059" s="10"/>
      <c r="B2059" s="2"/>
      <c r="C2059" s="2"/>
      <c r="D2059" s="2"/>
      <c r="E2059" s="13"/>
    </row>
    <row r="2084" spans="1:5" s="7" customFormat="1" ht="15.75">
      <c r="A2084" s="10"/>
      <c r="B2084" s="2"/>
      <c r="C2084" s="2"/>
      <c r="D2084" s="2"/>
      <c r="E2084" s="13"/>
    </row>
    <row r="2094" spans="1:5" s="7" customFormat="1" ht="15.75">
      <c r="A2094" s="10"/>
      <c r="B2094" s="2"/>
      <c r="C2094" s="2"/>
      <c r="D2094" s="2"/>
      <c r="E2094" s="13"/>
    </row>
    <row r="2107" spans="1:5" s="7" customFormat="1" ht="15.75">
      <c r="A2107" s="10"/>
      <c r="B2107" s="2"/>
      <c r="C2107" s="2"/>
      <c r="D2107" s="2"/>
      <c r="E2107" s="13"/>
    </row>
    <row r="2126" spans="1:5" s="7" customFormat="1" ht="15.75">
      <c r="A2126" s="10"/>
      <c r="B2126" s="2"/>
      <c r="C2126" s="2"/>
      <c r="D2126" s="2"/>
      <c r="E2126" s="13"/>
    </row>
    <row r="2127" spans="1:5" s="7" customFormat="1" ht="15.75">
      <c r="A2127" s="10"/>
      <c r="B2127" s="2"/>
      <c r="C2127" s="2"/>
      <c r="D2127" s="2"/>
      <c r="E2127" s="13"/>
    </row>
    <row r="2134" spans="1:5" s="7" customFormat="1" ht="15.75">
      <c r="A2134" s="10"/>
      <c r="B2134" s="2"/>
      <c r="C2134" s="2"/>
      <c r="D2134" s="2"/>
      <c r="E2134" s="13"/>
    </row>
    <row r="2141" spans="1:5" s="7" customFormat="1" ht="15.75">
      <c r="A2141" s="10"/>
      <c r="B2141" s="2"/>
      <c r="C2141" s="2"/>
      <c r="D2141" s="2"/>
      <c r="E2141" s="13"/>
    </row>
    <row r="2181" spans="1:5" s="7" customFormat="1" ht="15.75">
      <c r="A2181" s="10"/>
      <c r="B2181" s="2"/>
      <c r="C2181" s="2"/>
      <c r="D2181" s="2"/>
      <c r="E2181" s="13"/>
    </row>
    <row r="2188" spans="1:5" s="7" customFormat="1" ht="33" customHeight="1">
      <c r="A2188" s="10"/>
      <c r="B2188" s="2"/>
      <c r="C2188" s="2"/>
      <c r="D2188" s="2"/>
      <c r="E2188" s="13"/>
    </row>
    <row r="2195" spans="1:5" s="7" customFormat="1" ht="15.75">
      <c r="A2195" s="10"/>
      <c r="B2195" s="2"/>
      <c r="C2195" s="2"/>
      <c r="D2195" s="2"/>
      <c r="E2195" s="13"/>
    </row>
    <row r="2202" spans="1:5" s="7" customFormat="1" ht="15.75">
      <c r="A2202" s="10"/>
      <c r="B2202" s="2"/>
      <c r="C2202" s="2"/>
      <c r="D2202" s="2"/>
      <c r="E2202" s="13"/>
    </row>
    <row r="2207" ht="32.25" customHeight="1"/>
    <row r="2209" spans="1:5" s="7" customFormat="1" ht="15.75">
      <c r="A2209" s="10"/>
      <c r="B2209" s="2"/>
      <c r="C2209" s="2"/>
      <c r="D2209" s="2"/>
      <c r="E2209" s="13"/>
    </row>
    <row r="2218" ht="32.25" customHeight="1"/>
    <row r="2220" spans="1:5" s="7" customFormat="1" ht="15.75">
      <c r="A2220" s="10"/>
      <c r="B2220" s="2"/>
      <c r="C2220" s="2"/>
      <c r="D2220" s="2"/>
      <c r="E2220" s="13"/>
    </row>
    <row r="2229" ht="33" customHeight="1"/>
    <row r="2232" ht="31.5" customHeight="1"/>
    <row r="2251" spans="1:5" s="7" customFormat="1" ht="15.75">
      <c r="A2251" s="10"/>
      <c r="B2251" s="2"/>
      <c r="C2251" s="2"/>
      <c r="D2251" s="2"/>
      <c r="E2251" s="13"/>
    </row>
    <row r="2252" spans="1:5" s="7" customFormat="1" ht="15.75">
      <c r="A2252" s="10"/>
      <c r="B2252" s="2"/>
      <c r="C2252" s="2"/>
      <c r="D2252" s="2"/>
      <c r="E2252" s="13"/>
    </row>
    <row r="2291" ht="32.25" customHeight="1"/>
    <row r="2299" ht="50.25" customHeight="1"/>
    <row r="2303" ht="33.75" customHeight="1"/>
    <row r="2338" ht="48.75" customHeight="1"/>
    <row r="2349" ht="19.5" customHeight="1"/>
    <row r="2352" ht="17.25" customHeight="1"/>
  </sheetData>
  <sheetProtection/>
  <autoFilter ref="A14:E113"/>
  <mergeCells count="7">
    <mergeCell ref="A10:E10"/>
    <mergeCell ref="A11:E11"/>
    <mergeCell ref="A1:E1"/>
    <mergeCell ref="A2:E2"/>
    <mergeCell ref="A3:E3"/>
    <mergeCell ref="A6:E6"/>
    <mergeCell ref="C4:E4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2019-04-17T07:29:39Z</cp:lastPrinted>
  <dcterms:created xsi:type="dcterms:W3CDTF">2002-03-11T10:22:12Z</dcterms:created>
  <dcterms:modified xsi:type="dcterms:W3CDTF">2019-04-19T08:28:27Z</dcterms:modified>
  <cp:category/>
  <cp:version/>
  <cp:contentType/>
  <cp:contentStatus/>
</cp:coreProperties>
</file>