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<sst xmlns="http://schemas.openxmlformats.org/spreadsheetml/2006/main" count="342" uniqueCount="157">
  <si>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</si>
  <si>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</si>
  <si>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</si>
  <si>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</si>
  <si>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</si>
  <si>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</si>
  <si>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</si>
  <si>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</si>
  <si>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</si>
  <si>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</si>
  <si>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</si>
  <si>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</si>
  <si>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</si>
  <si>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</si>
  <si>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</si>
  <si>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</si>
  <si>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</si>
  <si>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</si>
  <si>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</si>
  <si>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</si>
  <si>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</si>
  <si>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</si>
  <si>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</si>
  <si>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</si>
  <si>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</si>
  <si>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</si>
  <si>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</si>
  <si>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</si>
  <si>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</si>
  <si>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</si>
  <si>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</si>
  <si>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</si>
  <si>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</si>
  <si>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</si>
  <si>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</si>
  <si>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</si>
  <si>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</si>
  <si>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</si>
  <si>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</si>
  <si>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</si>
  <si>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</si>
  <si>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</si>
  <si>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244</t>
  </si>
  <si>
    <t>121</t>
  </si>
  <si>
    <t>540</t>
  </si>
  <si>
    <t xml:space="preserve">0113 </t>
  </si>
  <si>
    <t>243</t>
  </si>
  <si>
    <t>611</t>
  </si>
  <si>
    <t>на 2014 год"</t>
  </si>
  <si>
    <t>РАСХОДОВ НА 2014</t>
  </si>
  <si>
    <t>67 0 0000</t>
  </si>
  <si>
    <t>67 2 0000</t>
  </si>
  <si>
    <t>67 2 0014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</si>
  <si>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</si>
  <si>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</si>
  <si>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</si>
  <si>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</si>
  <si>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67 3 0000</t>
  </si>
  <si>
    <t>67 3 0015</t>
  </si>
  <si>
    <t>0203</t>
  </si>
  <si>
    <t>0200</t>
  </si>
  <si>
    <t>Национальная оборона</t>
  </si>
  <si>
    <t>Мобилизационная и вневойсковая подготовка</t>
  </si>
  <si>
    <t>68 0 0000</t>
  </si>
  <si>
    <t>Непрогрммные расходы органов местного самоуправления</t>
  </si>
  <si>
    <t>68 9 0000</t>
  </si>
  <si>
    <t>Непрограммные расходы</t>
  </si>
  <si>
    <t>67 3 0014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</si>
  <si>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</si>
  <si>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</si>
  <si>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67 3 4001</t>
  </si>
  <si>
    <t>Обеспечение проведения выборов и референдумов</t>
  </si>
  <si>
    <t>0107</t>
  </si>
  <si>
    <t>Непрограммные расходы органов местного самоуправления</t>
  </si>
  <si>
    <t>Выборы депутатов в совет депутатов в рамках непрограммных расходов органов местного самоуправления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</si>
  <si>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</si>
  <si>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</si>
  <si>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</si>
  <si>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</si>
  <si>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>01 0 0000</t>
  </si>
  <si>
    <t>01 1 0000</t>
  </si>
  <si>
    <t>01 2 0000</t>
  </si>
  <si>
    <t>01 1 0101</t>
  </si>
  <si>
    <t>01 2 0102</t>
  </si>
  <si>
    <t>02 0 0000</t>
  </si>
  <si>
    <t>02 1 0000</t>
  </si>
  <si>
    <t>02 1 0103</t>
  </si>
  <si>
    <t>04 0 0000</t>
  </si>
  <si>
    <t>04 1 0000</t>
  </si>
  <si>
    <t>68 9 0105</t>
  </si>
  <si>
    <t xml:space="preserve">68 9 0105 </t>
  </si>
  <si>
    <t>68 9 0106</t>
  </si>
  <si>
    <t>68 9 0107</t>
  </si>
  <si>
    <t>68 9 0108</t>
  </si>
  <si>
    <t>03 0 0000</t>
  </si>
  <si>
    <t>03 1 0000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</si>
  <si>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</si>
  <si>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</si>
  <si>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</si>
  <si>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</si>
  <si>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</si>
  <si>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</si>
  <si>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</si>
  <si>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</si>
  <si>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</si>
  <si>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 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</si>
  <si>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</si>
  <si>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04 1 0017</t>
  </si>
  <si>
    <t xml:space="preserve">Субсидии бюджетным учреждениям на финансовое
обеспечение государственного (муниципального) задания на оказание
государственных (муниципальных) услуг (выполнение работ)
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</si>
  <si>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</si>
  <si>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страховые взносы по обязательному социальному страхованию</t>
  </si>
  <si>
    <t>Закупка товаров, работ, услуг в целях капитального ремонта государственного (муниципального) имущества</t>
  </si>
  <si>
    <t>68 9 0104</t>
  </si>
  <si>
    <t xml:space="preserve">68 9 0104 </t>
  </si>
  <si>
    <t>Предоставление государственным бюджетным и автономным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</si>
  <si>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                         к решению "О бюджете</t>
  </si>
  <si>
    <t>№217от 10.12.2013</t>
  </si>
  <si>
    <t>0314</t>
  </si>
  <si>
    <t>Другие вопросы в области национальной экономики</t>
  </si>
  <si>
    <t>05 0 0000</t>
  </si>
  <si>
    <t xml:space="preserve">05 1 0000 </t>
  </si>
  <si>
    <t>05 1 0109</t>
  </si>
  <si>
    <t>Долгосрочная муниципальная целевая программа муниципального образования Селивановского сельского поселения «Развитие части территории Селивановское сельское поселение на 2013-2014 годы»</t>
  </si>
  <si>
    <t xml:space="preserve">Подпрограмма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</si>
  <si>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 xml:space="preserve">Мероприятия по строительству пожарного вордоема в рамках подпрограммы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</si>
  <si>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 xml:space="preserve">68 9 0000 </t>
  </si>
  <si>
    <t>68 9 0110</t>
  </si>
  <si>
    <t>Мероприятия в области коммунального хозяйства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</si>
  <si>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</si>
  <si>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</si>
  <si>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</si>
  <si>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03 1 0111</t>
  </si>
  <si>
    <t>Национальная экономика</t>
  </si>
  <si>
    <t>0400</t>
  </si>
  <si>
    <t>0412</t>
  </si>
  <si>
    <t>Другие вопросы в области национальной безопасности и правоохранительной деятельности</t>
  </si>
  <si>
    <t>68 9 0112</t>
  </si>
  <si>
    <t>Мероприятия по проведению топографо-геодезических, картографических и землеустроительных работ в рамках не программных расходов органов местного самоуправления</t>
  </si>
  <si>
    <t>67 3 7134</t>
  </si>
  <si>
    <t>03 1 6001</t>
  </si>
  <si>
    <t xml:space="preserve">03 1 6001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</si>
  <si>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</si>
  <si>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Мероприятия, направленные на безаварийную работу объектов теплоснабжения городских и сельских поселений Волховского муниципального района</t>
  </si>
  <si>
    <t>Мероприятия по обеспечению пожарной безопасности  в рамках непрограммных расходов органов местного самоуправления</t>
  </si>
  <si>
    <t>68 9 6016</t>
  </si>
  <si>
    <t xml:space="preserve"> 68 9 6011</t>
  </si>
  <si>
    <t>68 9 6011</t>
  </si>
  <si>
    <t>Мероприятия по разработке проекта генерального плана муниципального образования Селивановское сельское полселение Волховского муниципального района в рамках непрограммных расходов органов местного самоуправления</t>
  </si>
  <si>
    <t xml:space="preserve">Подпрограмма "Обустройство подъезда к пожарному водоему"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</si>
  <si>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05 2 0000</t>
  </si>
  <si>
    <t xml:space="preserve">Мероприятия по обустройству подъезда к пожарному водоему в рамках подпрограммы "Обустройство подъезда к пожарному водоему"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</si>
  <si>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05 2 0113</t>
  </si>
  <si>
    <t>Муниципальная долгосрочная целнвая  программа  муниципального образования Селивановское сельское поселение "Обеспечение жильем молодых семей и иныхкатегорий граждан, нуждающихся в улучшении жилищных условий на территории МО Селивановское сельское поселение на 2013-2015 годы"</t>
  </si>
  <si>
    <t>06 0 0000</t>
  </si>
  <si>
    <t>06 0 0114</t>
  </si>
  <si>
    <t xml:space="preserve">Мероприятия по обеспечению жтльем граждан в рамках муниципальной долгосрочной целевой программы муниципального образования Селивановское сельское поселение"Обеспечение жильем молодых семей и иныхкатегорий граждан, нуждающихся в улучшении жилищных условий на территории МО Селивановское сельское поселение на 2013-2015 годы" </t>
  </si>
  <si>
    <t>в ред.от 23.04.2014 №239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</si>
</sst>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3" fillId="0" borderId="14" xfId="61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2" fontId="0" fillId="0" borderId="11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173" fontId="0" fillId="0" borderId="18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9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6.00390625" style="2" customWidth="1"/>
    <col min="6" max="6" width="13.87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9"/>
      <c r="B1" s="29"/>
      <c r="C1" s="29"/>
      <c r="D1" s="29"/>
      <c r="E1" s="29"/>
      <c r="F1" s="20" t="s">
        <v>28</v>
      </c>
    </row>
    <row r="2" spans="1:6" ht="12.75">
      <c r="A2" s="29"/>
      <c r="B2" s="29"/>
      <c r="C2" s="124" t="s">
        <v>115</v>
      </c>
      <c r="D2" s="124"/>
      <c r="E2" s="124"/>
      <c r="F2" s="124"/>
    </row>
    <row r="3" spans="1:6" ht="12.75">
      <c r="A3" s="29"/>
      <c r="B3" s="29"/>
      <c r="C3" s="29"/>
      <c r="D3" s="29"/>
      <c r="E3" s="29"/>
      <c r="F3" s="20" t="s">
        <v>11</v>
      </c>
    </row>
    <row r="4" spans="1:6" ht="12.75">
      <c r="A4" s="29"/>
      <c r="B4" s="29"/>
      <c r="C4" s="29"/>
      <c r="D4" s="29"/>
      <c r="E4" s="29"/>
      <c r="F4" s="20" t="s">
        <v>33</v>
      </c>
    </row>
    <row r="5" spans="1:6" ht="12.75">
      <c r="A5" s="20"/>
      <c r="B5" s="20"/>
      <c r="C5" s="20"/>
      <c r="D5" s="138" t="s">
        <v>48</v>
      </c>
      <c r="E5" s="138"/>
      <c r="F5" s="138"/>
    </row>
    <row r="6" spans="3:6" ht="12.75">
      <c r="C6" s="21"/>
      <c r="D6" s="138" t="s">
        <v>116</v>
      </c>
      <c r="E6" s="138"/>
      <c r="F6" s="138"/>
    </row>
    <row r="7" spans="4:6" ht="12.75">
      <c r="D7" s="138" t="s">
        <v>156</v>
      </c>
      <c r="E7" s="138"/>
      <c r="F7" s="138"/>
    </row>
    <row r="8" spans="1:6" ht="20.25">
      <c r="A8" s="139" t="s">
        <v>16</v>
      </c>
      <c r="B8" s="139"/>
      <c r="C8" s="139"/>
      <c r="D8" s="139"/>
      <c r="E8" s="139"/>
      <c r="F8" s="139"/>
    </row>
    <row r="9" spans="1:6" ht="15.75">
      <c r="A9" s="134" t="s">
        <v>17</v>
      </c>
      <c r="B9" s="134"/>
      <c r="C9" s="134"/>
      <c r="D9" s="134"/>
      <c r="E9" s="134"/>
      <c r="F9" s="134"/>
    </row>
    <row r="10" spans="1:6" ht="15.75">
      <c r="A10" s="133" t="s">
        <v>18</v>
      </c>
      <c r="B10" s="133"/>
      <c r="C10" s="133"/>
      <c r="D10" s="133"/>
      <c r="E10" s="133"/>
      <c r="F10" s="133"/>
    </row>
    <row r="11" spans="1:6" ht="15.75">
      <c r="A11" s="134" t="s">
        <v>49</v>
      </c>
      <c r="B11" s="134"/>
      <c r="C11" s="134"/>
      <c r="D11" s="134"/>
      <c r="E11" s="134"/>
      <c r="F11" s="134"/>
    </row>
    <row r="12" spans="1:6" ht="12.75">
      <c r="A12" s="124"/>
      <c r="B12" s="124"/>
      <c r="C12" s="124"/>
      <c r="D12" s="124"/>
      <c r="E12" s="124"/>
      <c r="F12" s="124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26" t="s">
        <v>19</v>
      </c>
      <c r="B14" s="135" t="s">
        <v>20</v>
      </c>
      <c r="C14" s="136"/>
      <c r="D14" s="136"/>
      <c r="E14" s="137"/>
      <c r="F14" s="131" t="s">
        <v>24</v>
      </c>
    </row>
    <row r="15" spans="1:6" ht="68.25" customHeight="1" thickBot="1">
      <c r="A15" s="127"/>
      <c r="B15" s="30" t="s">
        <v>22</v>
      </c>
      <c r="C15" s="32" t="s">
        <v>23</v>
      </c>
      <c r="D15" s="31" t="s">
        <v>5</v>
      </c>
      <c r="E15" s="30" t="s">
        <v>21</v>
      </c>
      <c r="F15" s="132"/>
    </row>
    <row r="16" spans="1:10" s="9" customFormat="1" ht="16.5" thickBot="1">
      <c r="A16" s="92" t="s">
        <v>4</v>
      </c>
      <c r="B16" s="70" t="s">
        <v>36</v>
      </c>
      <c r="C16" s="71"/>
      <c r="D16" s="70"/>
      <c r="E16" s="70"/>
      <c r="F16" s="72">
        <f>SUM(F17,F29,F34,F39)</f>
        <v>4217.1</v>
      </c>
      <c r="G16" s="17"/>
      <c r="H16" s="19"/>
      <c r="I16" s="19"/>
      <c r="J16" s="19"/>
    </row>
    <row r="17" spans="1:7" ht="51.75" customHeight="1">
      <c r="A17" s="93" t="s">
        <v>9</v>
      </c>
      <c r="B17" s="83"/>
      <c r="C17" s="84" t="s">
        <v>0</v>
      </c>
      <c r="D17" s="85"/>
      <c r="E17" s="85"/>
      <c r="F17" s="35">
        <f>F18</f>
        <v>3774.5000000000005</v>
      </c>
      <c r="G17" s="7"/>
    </row>
    <row r="18" spans="1:7" ht="40.5" customHeight="1">
      <c r="A18" s="46" t="s">
        <v>53</v>
      </c>
      <c r="B18" s="42"/>
      <c r="C18" s="59" t="s">
        <v>0</v>
      </c>
      <c r="D18" s="60" t="s">
        <v>50</v>
      </c>
      <c r="E18" s="60"/>
      <c r="F18" s="58">
        <f>F19+F22</f>
        <v>3774.5000000000005</v>
      </c>
      <c r="G18" s="7"/>
    </row>
    <row r="19" spans="1:7" ht="39" customHeight="1">
      <c r="A19" s="46" t="s">
        <v>54</v>
      </c>
      <c r="B19" s="42"/>
      <c r="C19" s="59" t="s">
        <v>0</v>
      </c>
      <c r="D19" s="60" t="s">
        <v>51</v>
      </c>
      <c r="E19" s="60"/>
      <c r="F19" s="58">
        <f>F20</f>
        <v>746.9</v>
      </c>
      <c r="G19" s="7"/>
    </row>
    <row r="20" spans="1:7" ht="67.5" customHeight="1">
      <c r="A20" s="46" t="s">
        <v>55</v>
      </c>
      <c r="B20" s="42"/>
      <c r="C20" s="59" t="s">
        <v>0</v>
      </c>
      <c r="D20" s="60" t="s">
        <v>52</v>
      </c>
      <c r="E20" s="60" t="s">
        <v>32</v>
      </c>
      <c r="F20" s="58">
        <f>F21</f>
        <v>746.9</v>
      </c>
      <c r="G20" s="7"/>
    </row>
    <row r="21" spans="1:7" ht="39.75" customHeight="1">
      <c r="A21" s="46" t="s">
        <v>110</v>
      </c>
      <c r="B21" s="42"/>
      <c r="C21" s="59" t="s">
        <v>0</v>
      </c>
      <c r="D21" s="60" t="s">
        <v>52</v>
      </c>
      <c r="E21" s="60" t="s">
        <v>43</v>
      </c>
      <c r="F21" s="58">
        <v>746.9</v>
      </c>
      <c r="G21" s="7"/>
    </row>
    <row r="22" spans="1:7" ht="17.25" customHeight="1">
      <c r="A22" s="46" t="s">
        <v>56</v>
      </c>
      <c r="B22" s="42"/>
      <c r="C22" s="59" t="s">
        <v>0</v>
      </c>
      <c r="D22" s="60" t="s">
        <v>57</v>
      </c>
      <c r="E22" s="60"/>
      <c r="F22" s="58">
        <f>F23+F25+F27</f>
        <v>3027.6000000000004</v>
      </c>
      <c r="G22" s="7"/>
    </row>
    <row r="23" spans="1:7" ht="46.5" customHeight="1">
      <c r="A23" s="46" t="s">
        <v>68</v>
      </c>
      <c r="B23" s="42"/>
      <c r="C23" s="59" t="s">
        <v>0</v>
      </c>
      <c r="D23" s="60" t="s">
        <v>67</v>
      </c>
      <c r="E23" s="60" t="s">
        <v>32</v>
      </c>
      <c r="F23" s="58">
        <f>F24</f>
        <v>2358.3</v>
      </c>
      <c r="G23" s="7"/>
    </row>
    <row r="24" spans="1:7" ht="41.25" customHeight="1">
      <c r="A24" s="46" t="s">
        <v>110</v>
      </c>
      <c r="B24" s="42"/>
      <c r="C24" s="59" t="s">
        <v>0</v>
      </c>
      <c r="D24" s="60" t="s">
        <v>67</v>
      </c>
      <c r="E24" s="60" t="s">
        <v>43</v>
      </c>
      <c r="F24" s="58">
        <v>2358.3</v>
      </c>
      <c r="G24" s="7"/>
    </row>
    <row r="25" spans="1:7" ht="45.75" customHeight="1">
      <c r="A25" s="46" t="s">
        <v>69</v>
      </c>
      <c r="B25" s="42"/>
      <c r="C25" s="59" t="s">
        <v>0</v>
      </c>
      <c r="D25" s="60" t="s">
        <v>58</v>
      </c>
      <c r="E25" s="60" t="s">
        <v>32</v>
      </c>
      <c r="F25" s="58">
        <v>668.3</v>
      </c>
      <c r="G25" s="7"/>
    </row>
    <row r="26" spans="1:7" s="8" customFormat="1" ht="40.5" customHeight="1">
      <c r="A26" s="101" t="s">
        <v>109</v>
      </c>
      <c r="B26" s="42"/>
      <c r="C26" s="59" t="s">
        <v>0</v>
      </c>
      <c r="D26" s="60" t="s">
        <v>58</v>
      </c>
      <c r="E26" s="60" t="s">
        <v>42</v>
      </c>
      <c r="F26" s="58">
        <v>668.3</v>
      </c>
      <c r="G26" s="7"/>
    </row>
    <row r="27" spans="1:7" s="8" customFormat="1" ht="66.75" customHeight="1">
      <c r="A27" s="101" t="s">
        <v>141</v>
      </c>
      <c r="B27" s="42"/>
      <c r="C27" s="59" t="s">
        <v>0</v>
      </c>
      <c r="D27" s="60" t="s">
        <v>138</v>
      </c>
      <c r="E27" s="60"/>
      <c r="F27" s="58">
        <v>1</v>
      </c>
      <c r="G27" s="7"/>
    </row>
    <row r="28" spans="1:7" s="8" customFormat="1" ht="40.5" customHeight="1">
      <c r="A28" s="101" t="s">
        <v>109</v>
      </c>
      <c r="B28" s="42"/>
      <c r="C28" s="59" t="s">
        <v>0</v>
      </c>
      <c r="D28" s="60" t="s">
        <v>138</v>
      </c>
      <c r="E28" s="60" t="s">
        <v>42</v>
      </c>
      <c r="F28" s="58">
        <v>1</v>
      </c>
      <c r="G28" s="7"/>
    </row>
    <row r="29" spans="1:10" s="9" customFormat="1" ht="43.5" customHeight="1">
      <c r="A29" s="93" t="s">
        <v>29</v>
      </c>
      <c r="B29" s="42"/>
      <c r="C29" s="84" t="s">
        <v>26</v>
      </c>
      <c r="D29" s="86"/>
      <c r="E29" s="64"/>
      <c r="F29" s="35">
        <v>112.6</v>
      </c>
      <c r="G29" s="17"/>
      <c r="H29" s="19"/>
      <c r="I29" s="19"/>
      <c r="J29" s="19"/>
    </row>
    <row r="30" spans="1:10" s="9" customFormat="1" ht="51" customHeight="1">
      <c r="A30" s="46" t="s">
        <v>53</v>
      </c>
      <c r="B30" s="50"/>
      <c r="C30" s="59" t="s">
        <v>26</v>
      </c>
      <c r="D30" s="60" t="s">
        <v>50</v>
      </c>
      <c r="E30" s="60"/>
      <c r="F30" s="62">
        <v>112.6</v>
      </c>
      <c r="G30" s="17"/>
      <c r="H30" s="19"/>
      <c r="I30" s="19"/>
      <c r="J30" s="19"/>
    </row>
    <row r="31" spans="1:10" s="9" customFormat="1" ht="18" customHeight="1">
      <c r="A31" s="46" t="s">
        <v>56</v>
      </c>
      <c r="B31" s="50"/>
      <c r="C31" s="59" t="s">
        <v>26</v>
      </c>
      <c r="D31" s="60" t="s">
        <v>57</v>
      </c>
      <c r="E31" s="60"/>
      <c r="F31" s="62">
        <v>112.6</v>
      </c>
      <c r="G31" s="17"/>
      <c r="H31" s="19"/>
      <c r="I31" s="19"/>
      <c r="J31" s="19"/>
    </row>
    <row r="32" spans="1:10" s="9" customFormat="1" ht="39" customHeight="1">
      <c r="A32" s="46" t="s">
        <v>41</v>
      </c>
      <c r="B32" s="50"/>
      <c r="C32" s="59" t="s">
        <v>26</v>
      </c>
      <c r="D32" s="60" t="s">
        <v>70</v>
      </c>
      <c r="E32" s="60" t="s">
        <v>32</v>
      </c>
      <c r="F32" s="62">
        <v>112.6</v>
      </c>
      <c r="G32" s="17"/>
      <c r="H32" s="19"/>
      <c r="I32" s="19"/>
      <c r="J32" s="19"/>
    </row>
    <row r="33" spans="1:10" s="9" customFormat="1" ht="18" customHeight="1">
      <c r="A33" s="46" t="s">
        <v>12</v>
      </c>
      <c r="B33" s="42"/>
      <c r="C33" s="63" t="s">
        <v>26</v>
      </c>
      <c r="D33" s="60" t="s">
        <v>70</v>
      </c>
      <c r="E33" s="64" t="s">
        <v>44</v>
      </c>
      <c r="F33" s="87">
        <v>112.6</v>
      </c>
      <c r="G33" s="17"/>
      <c r="H33" s="19"/>
      <c r="I33" s="19"/>
      <c r="J33" s="19"/>
    </row>
    <row r="34" spans="1:7" s="8" customFormat="1" ht="26.25" customHeight="1">
      <c r="A34" s="93" t="s">
        <v>71</v>
      </c>
      <c r="B34" s="88"/>
      <c r="C34" s="84" t="s">
        <v>72</v>
      </c>
      <c r="D34" s="85"/>
      <c r="E34" s="85"/>
      <c r="F34" s="35">
        <f>F35</f>
        <v>80</v>
      </c>
      <c r="G34" s="7"/>
    </row>
    <row r="35" spans="1:7" s="8" customFormat="1" ht="26.25" customHeight="1">
      <c r="A35" s="46" t="s">
        <v>73</v>
      </c>
      <c r="B35" s="42"/>
      <c r="C35" s="59" t="s">
        <v>72</v>
      </c>
      <c r="D35" s="60" t="s">
        <v>63</v>
      </c>
      <c r="E35" s="60"/>
      <c r="F35" s="58">
        <f>F36</f>
        <v>80</v>
      </c>
      <c r="G35" s="7"/>
    </row>
    <row r="36" spans="1:7" s="8" customFormat="1" ht="18" customHeight="1">
      <c r="A36" s="46" t="s">
        <v>66</v>
      </c>
      <c r="B36" s="42"/>
      <c r="C36" s="59" t="s">
        <v>72</v>
      </c>
      <c r="D36" s="60" t="s">
        <v>65</v>
      </c>
      <c r="E36" s="60"/>
      <c r="F36" s="58">
        <f>F37</f>
        <v>80</v>
      </c>
      <c r="G36" s="7"/>
    </row>
    <row r="37" spans="1:7" s="8" customFormat="1" ht="40.5" customHeight="1">
      <c r="A37" s="46" t="s">
        <v>74</v>
      </c>
      <c r="B37" s="42"/>
      <c r="C37" s="59" t="s">
        <v>72</v>
      </c>
      <c r="D37" s="60" t="s">
        <v>112</v>
      </c>
      <c r="E37" s="60" t="s">
        <v>32</v>
      </c>
      <c r="F37" s="58">
        <f>F38</f>
        <v>80</v>
      </c>
      <c r="G37" s="7"/>
    </row>
    <row r="38" spans="1:7" s="8" customFormat="1" ht="39.75" customHeight="1">
      <c r="A38" s="101" t="s">
        <v>109</v>
      </c>
      <c r="B38" s="42"/>
      <c r="C38" s="59" t="s">
        <v>72</v>
      </c>
      <c r="D38" s="60" t="s">
        <v>113</v>
      </c>
      <c r="E38" s="60" t="s">
        <v>42</v>
      </c>
      <c r="F38" s="58">
        <v>80</v>
      </c>
      <c r="G38" s="7"/>
    </row>
    <row r="39" spans="1:10" s="9" customFormat="1" ht="15">
      <c r="A39" s="93" t="s">
        <v>31</v>
      </c>
      <c r="B39" s="43"/>
      <c r="C39" s="15" t="s">
        <v>30</v>
      </c>
      <c r="D39" s="61"/>
      <c r="E39" s="61"/>
      <c r="F39" s="35">
        <f>F41+F45</f>
        <v>250</v>
      </c>
      <c r="G39" s="17"/>
      <c r="H39" s="19"/>
      <c r="I39" s="19"/>
      <c r="J39" s="19"/>
    </row>
    <row r="40" spans="1:10" s="9" customFormat="1" ht="25.5">
      <c r="A40" s="94" t="s">
        <v>64</v>
      </c>
      <c r="B40" s="50"/>
      <c r="C40" s="55" t="s">
        <v>30</v>
      </c>
      <c r="D40" s="38" t="s">
        <v>63</v>
      </c>
      <c r="E40" s="38"/>
      <c r="F40" s="62">
        <v>150</v>
      </c>
      <c r="G40" s="17"/>
      <c r="H40" s="19"/>
      <c r="I40" s="19"/>
      <c r="J40" s="19"/>
    </row>
    <row r="41" spans="1:7" ht="18.75" customHeight="1">
      <c r="A41" s="56" t="s">
        <v>66</v>
      </c>
      <c r="B41" s="41"/>
      <c r="C41" s="55" t="s">
        <v>30</v>
      </c>
      <c r="D41" s="38" t="s">
        <v>65</v>
      </c>
      <c r="E41" s="38"/>
      <c r="F41" s="62">
        <v>150</v>
      </c>
      <c r="G41" s="7"/>
    </row>
    <row r="42" spans="1:7" ht="57" customHeight="1">
      <c r="A42" s="94" t="s">
        <v>100</v>
      </c>
      <c r="B42" s="50"/>
      <c r="C42" s="59" t="s">
        <v>30</v>
      </c>
      <c r="D42" s="60" t="s">
        <v>90</v>
      </c>
      <c r="E42" s="60" t="s">
        <v>32</v>
      </c>
      <c r="F42" s="62">
        <v>150</v>
      </c>
      <c r="G42" s="7"/>
    </row>
    <row r="43" spans="1:7" ht="45" customHeight="1">
      <c r="A43" s="101" t="s">
        <v>109</v>
      </c>
      <c r="B43" s="42"/>
      <c r="C43" s="59" t="s">
        <v>45</v>
      </c>
      <c r="D43" s="60" t="s">
        <v>89</v>
      </c>
      <c r="E43" s="60" t="s">
        <v>42</v>
      </c>
      <c r="F43" s="62">
        <v>150</v>
      </c>
      <c r="G43" s="7"/>
    </row>
    <row r="44" spans="1:7" ht="27" customHeight="1">
      <c r="A44" s="94" t="s">
        <v>64</v>
      </c>
      <c r="B44" s="42"/>
      <c r="C44" s="55" t="s">
        <v>30</v>
      </c>
      <c r="D44" s="38" t="s">
        <v>63</v>
      </c>
      <c r="E44" s="38"/>
      <c r="F44" s="62">
        <f>F45</f>
        <v>100</v>
      </c>
      <c r="G44" s="7"/>
    </row>
    <row r="45" spans="1:7" ht="16.5" customHeight="1">
      <c r="A45" s="56" t="s">
        <v>66</v>
      </c>
      <c r="B45" s="42"/>
      <c r="C45" s="55" t="s">
        <v>30</v>
      </c>
      <c r="D45" s="38" t="s">
        <v>65</v>
      </c>
      <c r="E45" s="38"/>
      <c r="F45" s="62">
        <f>F47</f>
        <v>100</v>
      </c>
      <c r="G45" s="7"/>
    </row>
    <row r="46" spans="1:7" ht="28.5" customHeight="1">
      <c r="A46" s="101" t="s">
        <v>76</v>
      </c>
      <c r="B46" s="42"/>
      <c r="C46" s="59" t="s">
        <v>30</v>
      </c>
      <c r="D46" s="60" t="s">
        <v>91</v>
      </c>
      <c r="E46" s="60" t="s">
        <v>32</v>
      </c>
      <c r="F46" s="62">
        <v>100</v>
      </c>
      <c r="G46" s="7"/>
    </row>
    <row r="47" spans="1:7" ht="39.75" customHeight="1" thickBot="1">
      <c r="A47" s="45" t="s">
        <v>109</v>
      </c>
      <c r="B47" s="41"/>
      <c r="C47" s="59" t="s">
        <v>30</v>
      </c>
      <c r="D47" s="60" t="s">
        <v>91</v>
      </c>
      <c r="E47" s="60" t="s">
        <v>42</v>
      </c>
      <c r="F47" s="62">
        <v>100</v>
      </c>
      <c r="G47" s="7"/>
    </row>
    <row r="48" spans="1:10" s="81" customFormat="1" ht="25.5" customHeight="1" thickBot="1">
      <c r="A48" s="95" t="s">
        <v>61</v>
      </c>
      <c r="B48" s="73" t="s">
        <v>60</v>
      </c>
      <c r="C48" s="82"/>
      <c r="D48" s="77"/>
      <c r="E48" s="77"/>
      <c r="F48" s="76">
        <f>F49</f>
        <v>98.8</v>
      </c>
      <c r="G48" s="79"/>
      <c r="H48" s="80"/>
      <c r="I48" s="80"/>
      <c r="J48" s="80"/>
    </row>
    <row r="49" spans="1:7" ht="16.5" customHeight="1">
      <c r="A49" s="96" t="s">
        <v>62</v>
      </c>
      <c r="B49" s="41"/>
      <c r="C49" s="55" t="s">
        <v>59</v>
      </c>
      <c r="D49" s="38"/>
      <c r="E49" s="38"/>
      <c r="F49" s="62">
        <f>F50</f>
        <v>98.8</v>
      </c>
      <c r="G49" s="7"/>
    </row>
    <row r="50" spans="1:7" ht="27.75" customHeight="1">
      <c r="A50" s="94" t="s">
        <v>64</v>
      </c>
      <c r="B50" s="41"/>
      <c r="C50" s="55" t="s">
        <v>59</v>
      </c>
      <c r="D50" s="38" t="s">
        <v>63</v>
      </c>
      <c r="E50" s="38"/>
      <c r="F50" s="62">
        <f>F51</f>
        <v>98.8</v>
      </c>
      <c r="G50" s="7"/>
    </row>
    <row r="51" spans="1:7" ht="21.75" customHeight="1">
      <c r="A51" s="56" t="s">
        <v>66</v>
      </c>
      <c r="B51" s="41"/>
      <c r="C51" s="38" t="s">
        <v>59</v>
      </c>
      <c r="D51" s="90" t="s">
        <v>65</v>
      </c>
      <c r="E51" s="38"/>
      <c r="F51" s="62">
        <f>F53</f>
        <v>98.8</v>
      </c>
      <c r="G51" s="7"/>
    </row>
    <row r="52" spans="1:7" ht="56.25" customHeight="1">
      <c r="A52" s="94" t="s">
        <v>77</v>
      </c>
      <c r="B52" s="42"/>
      <c r="C52" s="60" t="s">
        <v>59</v>
      </c>
      <c r="D52" s="2" t="s">
        <v>78</v>
      </c>
      <c r="E52" s="60" t="s">
        <v>32</v>
      </c>
      <c r="F52" s="62">
        <v>98.8</v>
      </c>
      <c r="G52" s="7"/>
    </row>
    <row r="53" spans="1:7" ht="39.75" customHeight="1" thickBot="1">
      <c r="A53" s="46" t="s">
        <v>110</v>
      </c>
      <c r="B53" s="41"/>
      <c r="C53" s="91" t="s">
        <v>59</v>
      </c>
      <c r="D53" s="2" t="s">
        <v>78</v>
      </c>
      <c r="E53" s="38" t="s">
        <v>43</v>
      </c>
      <c r="F53" s="62">
        <v>98.8</v>
      </c>
      <c r="G53" s="7"/>
    </row>
    <row r="54" spans="1:10" s="9" customFormat="1" ht="32.25" thickBot="1">
      <c r="A54" s="95" t="s">
        <v>40</v>
      </c>
      <c r="B54" s="73" t="s">
        <v>37</v>
      </c>
      <c r="C54" s="74"/>
      <c r="D54" s="75"/>
      <c r="E54" s="75"/>
      <c r="F54" s="76">
        <f>F55+F67</f>
        <v>182.4</v>
      </c>
      <c r="G54" s="17"/>
      <c r="H54" s="19"/>
      <c r="I54" s="19"/>
      <c r="J54" s="19"/>
    </row>
    <row r="55" spans="1:7" ht="41.25" customHeight="1">
      <c r="A55" s="96" t="s">
        <v>25</v>
      </c>
      <c r="B55" s="37"/>
      <c r="C55" s="33" t="s">
        <v>27</v>
      </c>
      <c r="D55" s="14"/>
      <c r="E55" s="12"/>
      <c r="F55" s="35">
        <f>F56+F60+F63</f>
        <v>165.5</v>
      </c>
      <c r="G55" s="7"/>
    </row>
    <row r="56" spans="1:7" ht="51">
      <c r="A56" s="97" t="s">
        <v>96</v>
      </c>
      <c r="B56" s="40"/>
      <c r="C56" s="23" t="s">
        <v>27</v>
      </c>
      <c r="D56" s="86" t="s">
        <v>79</v>
      </c>
      <c r="E56" s="12"/>
      <c r="F56" s="58">
        <v>90</v>
      </c>
      <c r="G56" s="7"/>
    </row>
    <row r="57" spans="1:7" ht="102.75" customHeight="1">
      <c r="A57" s="97" t="s">
        <v>103</v>
      </c>
      <c r="B57" s="40"/>
      <c r="C57" s="34" t="s">
        <v>27</v>
      </c>
      <c r="D57" s="86" t="s">
        <v>80</v>
      </c>
      <c r="E57" s="12"/>
      <c r="F57" s="58">
        <v>90</v>
      </c>
      <c r="G57" s="7"/>
    </row>
    <row r="58" spans="1:7" ht="145.5" customHeight="1">
      <c r="A58" s="105" t="s">
        <v>104</v>
      </c>
      <c r="B58" s="40"/>
      <c r="C58" s="34" t="s">
        <v>27</v>
      </c>
      <c r="D58" s="86" t="s">
        <v>82</v>
      </c>
      <c r="E58" s="12" t="s">
        <v>32</v>
      </c>
      <c r="F58" s="58">
        <v>90</v>
      </c>
      <c r="G58" s="7"/>
    </row>
    <row r="59" spans="1:7" ht="38.25">
      <c r="A59" s="101" t="s">
        <v>109</v>
      </c>
      <c r="B59" s="40"/>
      <c r="C59" s="34" t="s">
        <v>27</v>
      </c>
      <c r="D59" s="86" t="s">
        <v>82</v>
      </c>
      <c r="E59" s="12" t="s">
        <v>42</v>
      </c>
      <c r="F59" s="58">
        <v>90</v>
      </c>
      <c r="G59" s="7"/>
    </row>
    <row r="60" spans="1:7" ht="71.25" customHeight="1">
      <c r="A60" s="97" t="s">
        <v>97</v>
      </c>
      <c r="B60" s="40"/>
      <c r="C60" s="34" t="s">
        <v>27</v>
      </c>
      <c r="D60" s="86" t="s">
        <v>81</v>
      </c>
      <c r="E60" s="12"/>
      <c r="F60" s="58">
        <v>45.5</v>
      </c>
      <c r="G60" s="7"/>
    </row>
    <row r="61" spans="1:7" ht="108" customHeight="1">
      <c r="A61" s="100" t="s">
        <v>105</v>
      </c>
      <c r="B61" s="104"/>
      <c r="C61" s="34" t="s">
        <v>27</v>
      </c>
      <c r="D61" s="86" t="s">
        <v>83</v>
      </c>
      <c r="E61" s="12" t="s">
        <v>32</v>
      </c>
      <c r="F61" s="58">
        <v>45.5</v>
      </c>
      <c r="G61" s="7"/>
    </row>
    <row r="62" spans="1:7" ht="41.25" customHeight="1">
      <c r="A62" s="101" t="s">
        <v>109</v>
      </c>
      <c r="B62" s="40"/>
      <c r="C62" s="34" t="s">
        <v>27</v>
      </c>
      <c r="D62" s="86" t="s">
        <v>83</v>
      </c>
      <c r="E62" s="12" t="s">
        <v>42</v>
      </c>
      <c r="F62" s="58">
        <v>45.5</v>
      </c>
      <c r="G62" s="7"/>
    </row>
    <row r="63" spans="1:7" ht="28.5" customHeight="1">
      <c r="A63" s="94" t="s">
        <v>64</v>
      </c>
      <c r="B63" s="40"/>
      <c r="C63" s="34" t="s">
        <v>27</v>
      </c>
      <c r="D63" s="86" t="s">
        <v>63</v>
      </c>
      <c r="E63" s="12"/>
      <c r="F63" s="58">
        <v>30</v>
      </c>
      <c r="G63" s="7"/>
    </row>
    <row r="64" spans="1:7" ht="22.5" customHeight="1">
      <c r="A64" s="56" t="s">
        <v>66</v>
      </c>
      <c r="B64" s="40"/>
      <c r="C64" s="34" t="s">
        <v>27</v>
      </c>
      <c r="D64" s="86" t="s">
        <v>65</v>
      </c>
      <c r="E64" s="12"/>
      <c r="F64" s="58">
        <v>30</v>
      </c>
      <c r="G64" s="7"/>
    </row>
    <row r="65" spans="1:7" ht="41.25" customHeight="1">
      <c r="A65" s="122" t="s">
        <v>143</v>
      </c>
      <c r="B65" s="40"/>
      <c r="C65" s="34" t="s">
        <v>27</v>
      </c>
      <c r="D65" s="86" t="s">
        <v>145</v>
      </c>
      <c r="E65" s="12"/>
      <c r="F65" s="58">
        <v>30</v>
      </c>
      <c r="G65" s="7"/>
    </row>
    <row r="66" spans="1:7" ht="41.25" customHeight="1">
      <c r="A66" s="101" t="s">
        <v>109</v>
      </c>
      <c r="B66" s="40"/>
      <c r="C66" s="34" t="s">
        <v>27</v>
      </c>
      <c r="D66" s="86" t="s">
        <v>146</v>
      </c>
      <c r="E66" s="12" t="s">
        <v>42</v>
      </c>
      <c r="F66" s="58">
        <v>30</v>
      </c>
      <c r="G66" s="7"/>
    </row>
    <row r="67" spans="1:10" s="108" customFormat="1" ht="41.25" customHeight="1">
      <c r="A67" s="109" t="s">
        <v>135</v>
      </c>
      <c r="B67" s="88"/>
      <c r="C67" s="110" t="s">
        <v>117</v>
      </c>
      <c r="D67" s="111"/>
      <c r="E67" s="111"/>
      <c r="F67" s="112">
        <v>16.9</v>
      </c>
      <c r="G67" s="106"/>
      <c r="H67" s="107"/>
      <c r="I67" s="107"/>
      <c r="J67" s="107"/>
    </row>
    <row r="68" spans="1:10" s="54" customFormat="1" ht="76.5" customHeight="1">
      <c r="A68" s="113" t="s">
        <v>122</v>
      </c>
      <c r="B68" s="50"/>
      <c r="C68" s="59" t="s">
        <v>117</v>
      </c>
      <c r="D68" s="60" t="s">
        <v>119</v>
      </c>
      <c r="E68" s="60"/>
      <c r="F68" s="62">
        <v>16.9</v>
      </c>
      <c r="G68" s="52"/>
      <c r="H68" s="53"/>
      <c r="I68" s="53"/>
      <c r="J68" s="53"/>
    </row>
    <row r="69" spans="1:10" s="54" customFormat="1" ht="79.5" customHeight="1">
      <c r="A69" s="114" t="s">
        <v>123</v>
      </c>
      <c r="B69" s="50"/>
      <c r="C69" s="59" t="s">
        <v>117</v>
      </c>
      <c r="D69" s="60" t="s">
        <v>120</v>
      </c>
      <c r="E69" s="60"/>
      <c r="F69" s="62">
        <v>16.9</v>
      </c>
      <c r="G69" s="52"/>
      <c r="H69" s="53"/>
      <c r="I69" s="53"/>
      <c r="J69" s="53"/>
    </row>
    <row r="70" spans="1:7" ht="95.25" customHeight="1">
      <c r="A70" s="101" t="s">
        <v>124</v>
      </c>
      <c r="B70" s="115"/>
      <c r="C70" s="116" t="s">
        <v>117</v>
      </c>
      <c r="D70" s="86" t="s">
        <v>121</v>
      </c>
      <c r="E70" s="86"/>
      <c r="F70" s="58">
        <v>16.9</v>
      </c>
      <c r="G70" s="7"/>
    </row>
    <row r="71" spans="1:7" ht="41.25" customHeight="1" thickBot="1">
      <c r="A71" s="101" t="s">
        <v>109</v>
      </c>
      <c r="B71" s="115"/>
      <c r="C71" s="116" t="s">
        <v>117</v>
      </c>
      <c r="D71" s="86" t="s">
        <v>121</v>
      </c>
      <c r="E71" s="86" t="s">
        <v>42</v>
      </c>
      <c r="F71" s="58">
        <v>16.9</v>
      </c>
      <c r="G71" s="7"/>
    </row>
    <row r="72" spans="1:10" s="81" customFormat="1" ht="23.25" customHeight="1" thickBot="1">
      <c r="A72" s="117" t="s">
        <v>132</v>
      </c>
      <c r="B72" s="118" t="s">
        <v>133</v>
      </c>
      <c r="C72" s="119"/>
      <c r="D72" s="119"/>
      <c r="E72" s="119"/>
      <c r="F72" s="120">
        <f>F73</f>
        <v>750</v>
      </c>
      <c r="G72" s="79"/>
      <c r="H72" s="80"/>
      <c r="I72" s="80"/>
      <c r="J72" s="80"/>
    </row>
    <row r="73" spans="1:10" s="108" customFormat="1" ht="32.25" customHeight="1">
      <c r="A73" s="102" t="s">
        <v>118</v>
      </c>
      <c r="B73" s="88"/>
      <c r="C73" s="110" t="s">
        <v>134</v>
      </c>
      <c r="D73" s="111"/>
      <c r="E73" s="111"/>
      <c r="F73" s="112">
        <f>F74+F78</f>
        <v>750</v>
      </c>
      <c r="G73" s="106"/>
      <c r="H73" s="107"/>
      <c r="I73" s="107"/>
      <c r="J73" s="107"/>
    </row>
    <row r="74" spans="1:7" ht="25.5" customHeight="1">
      <c r="A74" s="100" t="s">
        <v>73</v>
      </c>
      <c r="B74" s="115"/>
      <c r="C74" s="116" t="s">
        <v>134</v>
      </c>
      <c r="D74" s="86" t="s">
        <v>63</v>
      </c>
      <c r="E74" s="86"/>
      <c r="F74" s="58">
        <v>50</v>
      </c>
      <c r="G74" s="7"/>
    </row>
    <row r="75" spans="1:7" ht="18.75" customHeight="1">
      <c r="A75" s="101" t="s">
        <v>66</v>
      </c>
      <c r="B75" s="115"/>
      <c r="C75" s="116" t="s">
        <v>134</v>
      </c>
      <c r="D75" s="86" t="s">
        <v>65</v>
      </c>
      <c r="E75" s="86"/>
      <c r="F75" s="58">
        <v>50</v>
      </c>
      <c r="G75" s="7"/>
    </row>
    <row r="76" spans="1:7" ht="66" customHeight="1">
      <c r="A76" s="101" t="s">
        <v>137</v>
      </c>
      <c r="B76" s="115"/>
      <c r="C76" s="116" t="s">
        <v>134</v>
      </c>
      <c r="D76" s="86" t="s">
        <v>136</v>
      </c>
      <c r="E76" s="86"/>
      <c r="F76" s="58">
        <v>50</v>
      </c>
      <c r="G76" s="7"/>
    </row>
    <row r="77" spans="1:7" ht="41.25" customHeight="1">
      <c r="A77" s="101" t="s">
        <v>109</v>
      </c>
      <c r="B77" s="115"/>
      <c r="C77" s="116" t="s">
        <v>134</v>
      </c>
      <c r="D77" s="86" t="s">
        <v>136</v>
      </c>
      <c r="E77" s="86" t="s">
        <v>42</v>
      </c>
      <c r="F77" s="58">
        <v>50</v>
      </c>
      <c r="G77" s="7"/>
    </row>
    <row r="78" spans="1:7" ht="80.25" customHeight="1">
      <c r="A78" s="123" t="s">
        <v>147</v>
      </c>
      <c r="B78" s="115"/>
      <c r="C78" s="116" t="s">
        <v>134</v>
      </c>
      <c r="D78" s="86" t="s">
        <v>144</v>
      </c>
      <c r="E78" s="86"/>
      <c r="F78" s="58">
        <v>700</v>
      </c>
      <c r="G78" s="7"/>
    </row>
    <row r="79" spans="1:7" ht="41.25" customHeight="1" thickBot="1">
      <c r="A79" s="101" t="s">
        <v>109</v>
      </c>
      <c r="B79" s="115"/>
      <c r="C79" s="116" t="s">
        <v>134</v>
      </c>
      <c r="D79" s="86" t="s">
        <v>144</v>
      </c>
      <c r="E79" s="86" t="s">
        <v>42</v>
      </c>
      <c r="F79" s="58">
        <v>700</v>
      </c>
      <c r="G79" s="7"/>
    </row>
    <row r="80" spans="1:10" s="9" customFormat="1" ht="17.25" customHeight="1" thickBot="1">
      <c r="A80" s="95" t="s">
        <v>7</v>
      </c>
      <c r="B80" s="73" t="s">
        <v>35</v>
      </c>
      <c r="C80" s="66"/>
      <c r="D80" s="77"/>
      <c r="E80" s="78"/>
      <c r="F80" s="76">
        <f>F81+F89+F100</f>
        <v>2818.9</v>
      </c>
      <c r="G80" s="17"/>
      <c r="H80" s="19"/>
      <c r="I80" s="19"/>
      <c r="J80" s="19"/>
    </row>
    <row r="81" spans="1:10" s="26" customFormat="1" ht="12.75" customHeight="1">
      <c r="A81" s="57" t="s">
        <v>6</v>
      </c>
      <c r="B81" s="37"/>
      <c r="C81" s="15" t="s">
        <v>3</v>
      </c>
      <c r="D81" s="14"/>
      <c r="E81" s="16"/>
      <c r="F81" s="35">
        <f>F82+F86</f>
        <v>256.8</v>
      </c>
      <c r="G81" s="24"/>
      <c r="H81" s="25"/>
      <c r="I81" s="25"/>
      <c r="J81" s="25"/>
    </row>
    <row r="82" spans="1:10" s="26" customFormat="1" ht="52.5" customHeight="1">
      <c r="A82" s="98" t="s">
        <v>101</v>
      </c>
      <c r="B82" s="37"/>
      <c r="C82" s="55" t="s">
        <v>3</v>
      </c>
      <c r="D82" s="60" t="s">
        <v>84</v>
      </c>
      <c r="E82" s="39"/>
      <c r="F82" s="62">
        <f>F83</f>
        <v>200</v>
      </c>
      <c r="G82" s="24"/>
      <c r="H82" s="25"/>
      <c r="I82" s="25"/>
      <c r="J82" s="25"/>
    </row>
    <row r="83" spans="1:7" ht="76.5" customHeight="1">
      <c r="A83" s="98" t="s">
        <v>102</v>
      </c>
      <c r="B83" s="41"/>
      <c r="C83" s="55" t="s">
        <v>3</v>
      </c>
      <c r="D83" s="60" t="s">
        <v>85</v>
      </c>
      <c r="E83" s="38"/>
      <c r="F83" s="58">
        <v>200</v>
      </c>
      <c r="G83" s="7"/>
    </row>
    <row r="84" spans="1:7" ht="96" customHeight="1">
      <c r="A84" s="98" t="s">
        <v>106</v>
      </c>
      <c r="B84" s="41"/>
      <c r="C84" s="55" t="s">
        <v>3</v>
      </c>
      <c r="D84" s="60" t="s">
        <v>86</v>
      </c>
      <c r="E84" s="38" t="s">
        <v>32</v>
      </c>
      <c r="F84" s="58">
        <v>200</v>
      </c>
      <c r="G84" s="7"/>
    </row>
    <row r="85" spans="1:7" ht="42" customHeight="1">
      <c r="A85" s="99" t="s">
        <v>111</v>
      </c>
      <c r="B85" s="42"/>
      <c r="C85" s="59" t="s">
        <v>3</v>
      </c>
      <c r="D85" s="60" t="s">
        <v>86</v>
      </c>
      <c r="E85" s="60" t="s">
        <v>46</v>
      </c>
      <c r="F85" s="58">
        <v>200</v>
      </c>
      <c r="G85" s="7"/>
    </row>
    <row r="86" spans="1:7" ht="93" customHeight="1">
      <c r="A86" s="99" t="s">
        <v>152</v>
      </c>
      <c r="B86" s="42"/>
      <c r="C86" s="59" t="s">
        <v>3</v>
      </c>
      <c r="D86" s="60" t="s">
        <v>153</v>
      </c>
      <c r="E86" s="60"/>
      <c r="F86" s="58">
        <v>56.8</v>
      </c>
      <c r="G86" s="7"/>
    </row>
    <row r="87" spans="1:7" ht="110.25" customHeight="1">
      <c r="A87" s="99" t="s">
        <v>155</v>
      </c>
      <c r="B87" s="42"/>
      <c r="C87" s="59" t="s">
        <v>3</v>
      </c>
      <c r="D87" s="60" t="s">
        <v>154</v>
      </c>
      <c r="E87" s="60"/>
      <c r="F87" s="58">
        <v>56.8</v>
      </c>
      <c r="G87" s="7"/>
    </row>
    <row r="88" spans="1:7" ht="42" customHeight="1">
      <c r="A88" s="99" t="s">
        <v>111</v>
      </c>
      <c r="B88" s="42"/>
      <c r="C88" s="59" t="s">
        <v>3</v>
      </c>
      <c r="D88" s="60" t="s">
        <v>154</v>
      </c>
      <c r="E88" s="60" t="s">
        <v>46</v>
      </c>
      <c r="F88" s="58">
        <v>56.8</v>
      </c>
      <c r="G88" s="7"/>
    </row>
    <row r="89" spans="1:10" s="26" customFormat="1" ht="15.75" customHeight="1">
      <c r="A89" s="102" t="s">
        <v>1</v>
      </c>
      <c r="B89" s="43"/>
      <c r="C89" s="84" t="s">
        <v>2</v>
      </c>
      <c r="D89" s="85"/>
      <c r="E89" s="85"/>
      <c r="F89" s="35">
        <f>F90+F96+F94</f>
        <v>1688</v>
      </c>
      <c r="G89" s="24"/>
      <c r="H89" s="25"/>
      <c r="I89" s="25"/>
      <c r="J89" s="25"/>
    </row>
    <row r="90" spans="1:10" s="26" customFormat="1" ht="109.5" customHeight="1">
      <c r="A90" s="103" t="s">
        <v>128</v>
      </c>
      <c r="B90" s="43"/>
      <c r="C90" s="59" t="s">
        <v>2</v>
      </c>
      <c r="D90" s="60" t="s">
        <v>94</v>
      </c>
      <c r="E90" s="60"/>
      <c r="F90" s="62">
        <f>F91</f>
        <v>150</v>
      </c>
      <c r="G90" s="24"/>
      <c r="H90" s="25"/>
      <c r="I90" s="25"/>
      <c r="J90" s="25"/>
    </row>
    <row r="91" spans="1:7" ht="133.5" customHeight="1">
      <c r="A91" s="103" t="s">
        <v>129</v>
      </c>
      <c r="B91" s="42"/>
      <c r="C91" s="63" t="s">
        <v>2</v>
      </c>
      <c r="D91" s="64" t="s">
        <v>95</v>
      </c>
      <c r="E91" s="64"/>
      <c r="F91" s="58">
        <v>150</v>
      </c>
      <c r="G91" s="7"/>
    </row>
    <row r="92" spans="1:7" ht="158.25" customHeight="1" thickBot="1">
      <c r="A92" s="103" t="s">
        <v>130</v>
      </c>
      <c r="B92" s="42"/>
      <c r="C92" s="63" t="s">
        <v>2</v>
      </c>
      <c r="D92" s="64" t="s">
        <v>131</v>
      </c>
      <c r="E92" s="64" t="s">
        <v>32</v>
      </c>
      <c r="F92" s="58">
        <v>150</v>
      </c>
      <c r="G92" s="7"/>
    </row>
    <row r="93" spans="1:7" ht="39" thickBot="1">
      <c r="A93" s="99" t="s">
        <v>111</v>
      </c>
      <c r="B93" s="42"/>
      <c r="C93" s="63" t="s">
        <v>2</v>
      </c>
      <c r="D93" s="64" t="s">
        <v>131</v>
      </c>
      <c r="E93" s="64" t="s">
        <v>46</v>
      </c>
      <c r="F93" s="121">
        <v>150</v>
      </c>
      <c r="G93" s="7"/>
    </row>
    <row r="94" spans="1:7" ht="56.25" customHeight="1">
      <c r="A94" s="99" t="s">
        <v>142</v>
      </c>
      <c r="B94" s="42"/>
      <c r="C94" s="63" t="s">
        <v>2</v>
      </c>
      <c r="D94" s="64" t="s">
        <v>139</v>
      </c>
      <c r="E94" s="64"/>
      <c r="F94" s="58">
        <v>650</v>
      </c>
      <c r="G94" s="7"/>
    </row>
    <row r="95" spans="1:7" ht="38.25">
      <c r="A95" s="99" t="s">
        <v>111</v>
      </c>
      <c r="B95" s="42"/>
      <c r="C95" s="63" t="s">
        <v>2</v>
      </c>
      <c r="D95" s="64" t="s">
        <v>140</v>
      </c>
      <c r="E95" s="64" t="s">
        <v>46</v>
      </c>
      <c r="F95" s="58">
        <v>650</v>
      </c>
      <c r="G95" s="7"/>
    </row>
    <row r="96" spans="1:7" ht="25.5">
      <c r="A96" s="103" t="s">
        <v>73</v>
      </c>
      <c r="B96" s="42"/>
      <c r="C96" s="63" t="s">
        <v>2</v>
      </c>
      <c r="D96" s="64" t="s">
        <v>63</v>
      </c>
      <c r="E96" s="64"/>
      <c r="F96" s="58">
        <v>888</v>
      </c>
      <c r="G96" s="7"/>
    </row>
    <row r="97" spans="1:7" ht="12.75">
      <c r="A97" s="101" t="s">
        <v>66</v>
      </c>
      <c r="B97" s="42"/>
      <c r="C97" s="63" t="s">
        <v>2</v>
      </c>
      <c r="D97" s="64" t="s">
        <v>125</v>
      </c>
      <c r="E97" s="64"/>
      <c r="F97" s="58">
        <v>888</v>
      </c>
      <c r="G97" s="7"/>
    </row>
    <row r="98" spans="1:7" ht="38.25">
      <c r="A98" s="101" t="s">
        <v>127</v>
      </c>
      <c r="B98" s="42"/>
      <c r="C98" s="63" t="s">
        <v>2</v>
      </c>
      <c r="D98" s="64" t="s">
        <v>126</v>
      </c>
      <c r="E98" s="64"/>
      <c r="F98" s="58">
        <v>888</v>
      </c>
      <c r="G98" s="7"/>
    </row>
    <row r="99" spans="1:7" ht="39" thickBot="1">
      <c r="A99" s="45" t="s">
        <v>109</v>
      </c>
      <c r="B99" s="42"/>
      <c r="C99" s="63" t="s">
        <v>2</v>
      </c>
      <c r="D99" s="64" t="s">
        <v>126</v>
      </c>
      <c r="E99" s="64" t="s">
        <v>42</v>
      </c>
      <c r="F99" s="58">
        <v>888</v>
      </c>
      <c r="G99" s="7"/>
    </row>
    <row r="100" spans="1:10" s="26" customFormat="1" ht="12.75" customHeight="1">
      <c r="A100" s="57" t="s">
        <v>8</v>
      </c>
      <c r="B100" s="37"/>
      <c r="C100" s="15" t="s">
        <v>10</v>
      </c>
      <c r="D100" s="14"/>
      <c r="E100" s="14"/>
      <c r="F100" s="35">
        <f>F101+F106+F109</f>
        <v>874.1</v>
      </c>
      <c r="G100" s="24"/>
      <c r="H100" s="25"/>
      <c r="I100" s="25"/>
      <c r="J100" s="25"/>
    </row>
    <row r="101" spans="1:10" s="26" customFormat="1" ht="71.25" customHeight="1">
      <c r="A101" s="113" t="s">
        <v>122</v>
      </c>
      <c r="B101" s="37"/>
      <c r="C101" s="55" t="s">
        <v>10</v>
      </c>
      <c r="D101" s="38" t="s">
        <v>119</v>
      </c>
      <c r="E101" s="38"/>
      <c r="F101" s="62">
        <v>6.1</v>
      </c>
      <c r="G101" s="24"/>
      <c r="H101" s="25"/>
      <c r="I101" s="25"/>
      <c r="J101" s="25"/>
    </row>
    <row r="102" spans="1:10" s="26" customFormat="1" ht="78.75" customHeight="1">
      <c r="A102" s="114" t="s">
        <v>148</v>
      </c>
      <c r="B102" s="37"/>
      <c r="C102" s="55" t="s">
        <v>10</v>
      </c>
      <c r="D102" s="38" t="s">
        <v>149</v>
      </c>
      <c r="E102" s="38"/>
      <c r="F102" s="62">
        <v>6.1</v>
      </c>
      <c r="G102" s="24"/>
      <c r="H102" s="25"/>
      <c r="I102" s="25"/>
      <c r="J102" s="25"/>
    </row>
    <row r="103" spans="1:10" s="26" customFormat="1" ht="103.5" customHeight="1">
      <c r="A103" s="100" t="s">
        <v>150</v>
      </c>
      <c r="B103" s="37"/>
      <c r="C103" s="55" t="s">
        <v>13</v>
      </c>
      <c r="D103" s="38" t="s">
        <v>151</v>
      </c>
      <c r="E103" s="38"/>
      <c r="F103" s="62">
        <v>6.1</v>
      </c>
      <c r="G103" s="24"/>
      <c r="H103" s="25"/>
      <c r="I103" s="25"/>
      <c r="J103" s="25"/>
    </row>
    <row r="104" spans="1:10" s="26" customFormat="1" ht="42" customHeight="1" thickBot="1">
      <c r="A104" s="45" t="s">
        <v>109</v>
      </c>
      <c r="B104" s="37"/>
      <c r="C104" s="55" t="s">
        <v>13</v>
      </c>
      <c r="D104" s="38" t="s">
        <v>151</v>
      </c>
      <c r="E104" s="38"/>
      <c r="F104" s="62">
        <v>6.1</v>
      </c>
      <c r="G104" s="24"/>
      <c r="H104" s="25"/>
      <c r="I104" s="25"/>
      <c r="J104" s="25"/>
    </row>
    <row r="105" spans="1:10" s="54" customFormat="1" ht="26.25" customHeight="1">
      <c r="A105" s="100" t="s">
        <v>73</v>
      </c>
      <c r="B105" s="51"/>
      <c r="C105" s="55" t="s">
        <v>10</v>
      </c>
      <c r="D105" s="38" t="s">
        <v>63</v>
      </c>
      <c r="E105" s="38"/>
      <c r="F105" s="62">
        <f>F106+F109</f>
        <v>868</v>
      </c>
      <c r="G105" s="52"/>
      <c r="H105" s="53"/>
      <c r="I105" s="53"/>
      <c r="J105" s="53"/>
    </row>
    <row r="106" spans="1:7" ht="17.25" customHeight="1">
      <c r="A106" s="101" t="s">
        <v>66</v>
      </c>
      <c r="B106" s="44"/>
      <c r="C106" s="64" t="s">
        <v>10</v>
      </c>
      <c r="D106" s="64" t="s">
        <v>65</v>
      </c>
      <c r="E106" s="64"/>
      <c r="F106" s="58">
        <f>F108</f>
        <v>502</v>
      </c>
      <c r="G106" s="7"/>
    </row>
    <row r="107" spans="1:7" ht="39.75" customHeight="1">
      <c r="A107" s="101" t="s">
        <v>75</v>
      </c>
      <c r="B107" s="44"/>
      <c r="C107" s="63" t="s">
        <v>10</v>
      </c>
      <c r="D107" s="64" t="s">
        <v>92</v>
      </c>
      <c r="E107" s="64" t="s">
        <v>32</v>
      </c>
      <c r="F107" s="58">
        <v>502</v>
      </c>
      <c r="G107" s="7"/>
    </row>
    <row r="108" spans="1:7" ht="43.5" customHeight="1">
      <c r="A108" s="101" t="s">
        <v>109</v>
      </c>
      <c r="B108" s="44"/>
      <c r="C108" s="63" t="s">
        <v>10</v>
      </c>
      <c r="D108" s="64" t="s">
        <v>92</v>
      </c>
      <c r="E108" s="64" t="s">
        <v>42</v>
      </c>
      <c r="F108" s="65">
        <v>502</v>
      </c>
      <c r="G108" s="7"/>
    </row>
    <row r="109" spans="1:7" ht="25.5">
      <c r="A109" s="101" t="s">
        <v>76</v>
      </c>
      <c r="B109" s="44"/>
      <c r="C109" s="64" t="s">
        <v>10</v>
      </c>
      <c r="D109" s="64" t="s">
        <v>93</v>
      </c>
      <c r="E109" s="64" t="s">
        <v>32</v>
      </c>
      <c r="F109" s="65">
        <v>366</v>
      </c>
      <c r="G109" s="7"/>
    </row>
    <row r="110" spans="1:7" ht="39" thickBot="1">
      <c r="A110" s="45" t="s">
        <v>109</v>
      </c>
      <c r="B110" s="44"/>
      <c r="C110" s="63" t="s">
        <v>13</v>
      </c>
      <c r="D110" s="64" t="s">
        <v>93</v>
      </c>
      <c r="E110" s="64" t="s">
        <v>42</v>
      </c>
      <c r="F110" s="58">
        <v>366</v>
      </c>
      <c r="G110" s="7"/>
    </row>
    <row r="111" spans="1:10" s="9" customFormat="1" ht="19.5" customHeight="1" thickBot="1">
      <c r="A111" s="95" t="s">
        <v>39</v>
      </c>
      <c r="B111" s="70" t="s">
        <v>38</v>
      </c>
      <c r="C111" s="66"/>
      <c r="D111" s="77"/>
      <c r="E111" s="77"/>
      <c r="F111" s="76">
        <f>F112</f>
        <v>657</v>
      </c>
      <c r="G111" s="17"/>
      <c r="H111" s="19"/>
      <c r="I111" s="19"/>
      <c r="J111" s="19"/>
    </row>
    <row r="112" spans="1:10" s="9" customFormat="1" ht="15">
      <c r="A112" s="49" t="s">
        <v>34</v>
      </c>
      <c r="B112" s="48"/>
      <c r="C112" s="67" t="s">
        <v>14</v>
      </c>
      <c r="D112" s="67"/>
      <c r="E112" s="67"/>
      <c r="F112" s="68">
        <f>F113</f>
        <v>657</v>
      </c>
      <c r="G112" s="17"/>
      <c r="H112" s="19"/>
      <c r="I112" s="19"/>
      <c r="J112" s="19"/>
    </row>
    <row r="113" spans="1:10" s="9" customFormat="1" ht="51">
      <c r="A113" s="56" t="s">
        <v>98</v>
      </c>
      <c r="B113" s="13"/>
      <c r="C113" s="38" t="s">
        <v>14</v>
      </c>
      <c r="D113" s="60" t="s">
        <v>87</v>
      </c>
      <c r="E113" s="38"/>
      <c r="F113" s="62">
        <v>657</v>
      </c>
      <c r="G113" s="17"/>
      <c r="H113" s="19"/>
      <c r="I113" s="19"/>
      <c r="J113" s="19"/>
    </row>
    <row r="114" spans="1:10" s="9" customFormat="1" ht="93.75" customHeight="1">
      <c r="A114" s="46" t="s">
        <v>99</v>
      </c>
      <c r="B114" s="42"/>
      <c r="C114" s="61" t="s">
        <v>14</v>
      </c>
      <c r="D114" s="64" t="s">
        <v>88</v>
      </c>
      <c r="E114" s="61"/>
      <c r="F114" s="62">
        <f>F116</f>
        <v>657</v>
      </c>
      <c r="G114" s="17"/>
      <c r="H114" s="19"/>
      <c r="I114" s="19"/>
      <c r="J114" s="19"/>
    </row>
    <row r="115" spans="1:10" s="9" customFormat="1" ht="107.25" customHeight="1">
      <c r="A115" s="46" t="s">
        <v>114</v>
      </c>
      <c r="B115" s="47"/>
      <c r="C115" s="61" t="s">
        <v>14</v>
      </c>
      <c r="D115" s="89" t="s">
        <v>107</v>
      </c>
      <c r="E115" s="61" t="s">
        <v>32</v>
      </c>
      <c r="F115" s="62">
        <v>657</v>
      </c>
      <c r="G115" s="17"/>
      <c r="H115" s="19"/>
      <c r="I115" s="19"/>
      <c r="J115" s="19"/>
    </row>
    <row r="116" spans="1:10" s="9" customFormat="1" ht="81.75" customHeight="1" thickBot="1">
      <c r="A116" s="46" t="s">
        <v>108</v>
      </c>
      <c r="B116" s="47"/>
      <c r="C116" s="61" t="s">
        <v>14</v>
      </c>
      <c r="D116" s="89" t="s">
        <v>107</v>
      </c>
      <c r="E116" s="61" t="s">
        <v>47</v>
      </c>
      <c r="F116" s="69">
        <v>657</v>
      </c>
      <c r="G116" s="17"/>
      <c r="H116" s="19"/>
      <c r="I116" s="19"/>
      <c r="J116" s="19"/>
    </row>
    <row r="117" spans="1:10" s="28" customFormat="1" ht="18.75" thickBot="1">
      <c r="A117" s="128" t="s">
        <v>15</v>
      </c>
      <c r="B117" s="129"/>
      <c r="C117" s="129"/>
      <c r="D117" s="129"/>
      <c r="E117" s="130"/>
      <c r="F117" s="36">
        <f>F16+F48+F54+F72+F80+F111</f>
        <v>8724.2</v>
      </c>
      <c r="G117" s="27"/>
      <c r="H117" s="27"/>
      <c r="I117" s="27"/>
      <c r="J117" s="27"/>
    </row>
    <row r="118" spans="1:10" s="3" customFormat="1" ht="18">
      <c r="A118" s="22"/>
      <c r="B118" s="22"/>
      <c r="C118" s="125"/>
      <c r="D118" s="125"/>
      <c r="E118" s="6"/>
      <c r="F118" s="5"/>
      <c r="G118" s="7"/>
      <c r="H118" s="7"/>
      <c r="I118" s="7"/>
      <c r="J118" s="7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5:6" ht="12.75">
      <c r="E177" s="10"/>
      <c r="F177" s="18"/>
    </row>
    <row r="178" spans="5:6" ht="12.75">
      <c r="E178" s="10"/>
      <c r="F178" s="18"/>
    </row>
    <row r="179" spans="5:6" ht="12.75">
      <c r="E179" s="10"/>
      <c r="F179" s="18"/>
    </row>
    <row r="180" spans="5:6" ht="12.75">
      <c r="E180" s="10"/>
      <c r="F180" s="18"/>
    </row>
    <row r="181" spans="5:6" ht="12.75">
      <c r="E181" s="10"/>
      <c r="F181" s="18"/>
    </row>
    <row r="182" spans="5:6" ht="12.75">
      <c r="E182" s="10"/>
      <c r="F182" s="18"/>
    </row>
    <row r="183" spans="5:6" ht="12.75">
      <c r="E183" s="10"/>
      <c r="F183" s="18"/>
    </row>
    <row r="184" spans="5:6" ht="12.75">
      <c r="E184" s="10"/>
      <c r="F184" s="18"/>
    </row>
    <row r="185" spans="5:6" ht="12.75">
      <c r="E185" s="10"/>
      <c r="F185" s="18"/>
    </row>
    <row r="186" spans="5:6" ht="12.75">
      <c r="E186" s="10"/>
      <c r="F186" s="18"/>
    </row>
    <row r="187" spans="5:6" ht="12.75">
      <c r="E187" s="10"/>
      <c r="F187" s="18"/>
    </row>
    <row r="188" spans="5:6" ht="12.75">
      <c r="E188" s="10"/>
      <c r="F188" s="18"/>
    </row>
    <row r="189" spans="5:6" ht="12.75">
      <c r="E189" s="10"/>
      <c r="F189" s="18"/>
    </row>
    <row r="190" spans="5:6" ht="12.75">
      <c r="E190" s="10"/>
      <c r="F190" s="18"/>
    </row>
    <row r="191" spans="5:6" ht="12.75">
      <c r="E191" s="10"/>
      <c r="F191" s="18"/>
    </row>
    <row r="192" spans="5:6" ht="12.75">
      <c r="E192" s="10"/>
      <c r="F192" s="18"/>
    </row>
    <row r="193" spans="5:6" ht="12.75">
      <c r="E193" s="10"/>
      <c r="F193" s="18"/>
    </row>
    <row r="194" spans="5:6" ht="12.75">
      <c r="E194" s="10"/>
      <c r="F194" s="18"/>
    </row>
    <row r="195" spans="5:6" ht="12.75">
      <c r="E195" s="10"/>
      <c r="F195" s="18"/>
    </row>
    <row r="196" spans="5:6" ht="12.75">
      <c r="E196" s="10"/>
      <c r="F196" s="18"/>
    </row>
    <row r="197" spans="5:6" ht="12.75">
      <c r="E197" s="10"/>
      <c r="F197" s="18"/>
    </row>
    <row r="198" spans="5:6" ht="12.75">
      <c r="E198" s="10"/>
      <c r="F198" s="18"/>
    </row>
    <row r="199" spans="5:6" ht="12.75">
      <c r="E199" s="10"/>
      <c r="F199" s="18"/>
    </row>
    <row r="200" spans="5:6" ht="12.75">
      <c r="E200" s="10"/>
      <c r="F200" s="18"/>
    </row>
    <row r="201" spans="5:6" ht="12.75">
      <c r="E201" s="10"/>
      <c r="F201" s="18"/>
    </row>
    <row r="202" spans="5:6" ht="12.75">
      <c r="E202" s="10"/>
      <c r="F202" s="18"/>
    </row>
    <row r="203" spans="5:6" ht="12.75">
      <c r="E203" s="10"/>
      <c r="F203" s="18"/>
    </row>
    <row r="204" spans="5:6" ht="12.75">
      <c r="E204" s="10"/>
      <c r="F204" s="18"/>
    </row>
    <row r="205" spans="5:6" ht="12.75">
      <c r="E205" s="10"/>
      <c r="F205" s="18"/>
    </row>
    <row r="206" spans="5:6" ht="12.75">
      <c r="E206" s="10"/>
      <c r="F206" s="18"/>
    </row>
    <row r="207" spans="5:6" ht="12.75">
      <c r="E207" s="10"/>
      <c r="F207" s="18"/>
    </row>
    <row r="208" spans="5:6" ht="12.75">
      <c r="E208" s="10"/>
      <c r="F208" s="18"/>
    </row>
    <row r="209" spans="5:6" ht="12.75">
      <c r="E209" s="10"/>
      <c r="F209" s="18"/>
    </row>
    <row r="210" spans="5:6" ht="12.75">
      <c r="E210" s="10"/>
      <c r="F210" s="18"/>
    </row>
    <row r="211" spans="5:6" ht="12.75">
      <c r="E211" s="10"/>
      <c r="F211" s="18"/>
    </row>
    <row r="212" spans="5:6" ht="12.75">
      <c r="E212" s="10"/>
      <c r="F212" s="18"/>
    </row>
    <row r="213" spans="5:6" ht="12.75">
      <c r="E213" s="10"/>
      <c r="F213" s="18"/>
    </row>
    <row r="214" spans="5:6" ht="12.75">
      <c r="E214" s="10"/>
      <c r="F214" s="18"/>
    </row>
    <row r="215" spans="5:6" ht="12.75">
      <c r="E215" s="10"/>
      <c r="F215" s="18"/>
    </row>
    <row r="216" spans="5:6" ht="12.75">
      <c r="E216" s="10"/>
      <c r="F216" s="18"/>
    </row>
    <row r="217" spans="5:6" ht="12.75">
      <c r="E217" s="10"/>
      <c r="F217" s="18"/>
    </row>
    <row r="218" spans="5:6" ht="12.75">
      <c r="E218" s="10"/>
      <c r="F218" s="18"/>
    </row>
    <row r="219" spans="5:6" ht="12.75">
      <c r="E219" s="10"/>
      <c r="F219" s="18"/>
    </row>
    <row r="220" spans="5:6" ht="12.75">
      <c r="E220" s="10"/>
      <c r="F220" s="18"/>
    </row>
    <row r="221" spans="5:6" ht="12.75">
      <c r="E221" s="10"/>
      <c r="F221" s="18"/>
    </row>
    <row r="222" spans="5:6" ht="12.75">
      <c r="E222" s="10"/>
      <c r="F222" s="18"/>
    </row>
    <row r="223" spans="5:6" ht="12.75">
      <c r="E223" s="10"/>
      <c r="F223" s="18"/>
    </row>
    <row r="224" spans="5:6" ht="12.75">
      <c r="E224" s="10"/>
      <c r="F224" s="18"/>
    </row>
    <row r="225" spans="5:6" ht="12.75">
      <c r="E225" s="10"/>
      <c r="F225" s="18"/>
    </row>
    <row r="226" spans="5:6" ht="12.75">
      <c r="E226" s="10"/>
      <c r="F226" s="18"/>
    </row>
    <row r="227" spans="5:6" ht="12.75">
      <c r="E227" s="10"/>
      <c r="F227" s="18"/>
    </row>
    <row r="228" spans="5:6" ht="12.75">
      <c r="E228" s="10"/>
      <c r="F228" s="18"/>
    </row>
    <row r="229" spans="5:6" ht="12.75">
      <c r="E229" s="10"/>
      <c r="F229" s="18"/>
    </row>
    <row r="230" spans="5:6" ht="12.75">
      <c r="E230" s="10"/>
      <c r="F230" s="18"/>
    </row>
    <row r="231" spans="5:6" ht="12.75">
      <c r="E231" s="10"/>
      <c r="F231" s="18"/>
    </row>
    <row r="232" spans="5:6" ht="12.75">
      <c r="E232" s="10"/>
      <c r="F232" s="18"/>
    </row>
    <row r="233" spans="5:6" ht="12.75">
      <c r="E233" s="10"/>
      <c r="F233" s="18"/>
    </row>
    <row r="234" spans="5:6" ht="12.75">
      <c r="E234" s="10"/>
      <c r="F234" s="18"/>
    </row>
    <row r="235" spans="5:6" ht="12.75">
      <c r="E235" s="10"/>
      <c r="F235" s="18"/>
    </row>
    <row r="236" spans="5:6" ht="12.75">
      <c r="E236" s="10"/>
      <c r="F236" s="18"/>
    </row>
    <row r="237" spans="5:6" ht="12.75">
      <c r="E237" s="10"/>
      <c r="F237" s="18"/>
    </row>
    <row r="238" spans="5:6" ht="12.75">
      <c r="E238" s="10"/>
      <c r="F238" s="18"/>
    </row>
    <row r="239" spans="5:6" ht="12.75">
      <c r="E239" s="10"/>
      <c r="F239" s="18"/>
    </row>
    <row r="240" spans="5:6" ht="12.75">
      <c r="E240" s="10"/>
      <c r="F240" s="18"/>
    </row>
    <row r="241" spans="5:6" ht="12.75">
      <c r="E241" s="10"/>
      <c r="F241" s="18"/>
    </row>
    <row r="242" spans="5:6" ht="12.75">
      <c r="E242" s="10"/>
      <c r="F242" s="18"/>
    </row>
    <row r="243" spans="5:6" ht="12.75">
      <c r="E243" s="10"/>
      <c r="F243" s="18"/>
    </row>
    <row r="244" spans="5:6" ht="12.75">
      <c r="E244" s="10"/>
      <c r="F244" s="18"/>
    </row>
    <row r="245" spans="5:6" ht="12.75">
      <c r="E245" s="10"/>
      <c r="F245" s="18"/>
    </row>
    <row r="246" spans="5:6" ht="12.75">
      <c r="E246" s="10"/>
      <c r="F246" s="18"/>
    </row>
    <row r="247" spans="5:6" ht="12.75">
      <c r="E247" s="10"/>
      <c r="F247" s="18"/>
    </row>
    <row r="248" spans="5:6" ht="12.75">
      <c r="E248" s="10"/>
      <c r="F248" s="18"/>
    </row>
    <row r="249" spans="5:6" ht="12.75">
      <c r="E249" s="10"/>
      <c r="F249" s="18"/>
    </row>
    <row r="250" spans="5:6" ht="12.75">
      <c r="E250" s="10"/>
      <c r="F250" s="18"/>
    </row>
    <row r="251" spans="5:6" ht="12.75">
      <c r="E251" s="10"/>
      <c r="F251" s="18"/>
    </row>
    <row r="252" spans="5:6" ht="12.75">
      <c r="E252" s="10"/>
      <c r="F252" s="18"/>
    </row>
    <row r="253" spans="5:6" ht="12.75">
      <c r="E253" s="10"/>
      <c r="F253" s="18"/>
    </row>
    <row r="254" spans="5:6" ht="12.75">
      <c r="E254" s="10"/>
      <c r="F254" s="18"/>
    </row>
    <row r="255" spans="5:6" ht="12.75">
      <c r="E255" s="10"/>
      <c r="F255" s="18"/>
    </row>
    <row r="256" spans="5:6" ht="12.75">
      <c r="E256" s="10"/>
      <c r="F256" s="18"/>
    </row>
    <row r="257" spans="5:6" ht="12.75">
      <c r="E257" s="10"/>
      <c r="F257" s="18"/>
    </row>
    <row r="258" spans="5:6" ht="12.75">
      <c r="E258" s="10"/>
      <c r="F258" s="18"/>
    </row>
    <row r="259" spans="5:6" ht="12.75">
      <c r="E259" s="10"/>
      <c r="F259" s="18"/>
    </row>
    <row r="260" spans="5:6" ht="12.75">
      <c r="E260" s="10"/>
      <c r="F260" s="18"/>
    </row>
    <row r="261" spans="5:6" ht="12.75">
      <c r="E261" s="10"/>
      <c r="F261" s="18"/>
    </row>
    <row r="262" spans="5:6" ht="12.75">
      <c r="E262" s="10"/>
      <c r="F262" s="18"/>
    </row>
    <row r="263" spans="5:6" ht="12.75">
      <c r="E263" s="10"/>
      <c r="F263" s="18"/>
    </row>
    <row r="264" spans="5:6" ht="12.75">
      <c r="E264" s="10"/>
      <c r="F264" s="18"/>
    </row>
    <row r="265" spans="5:6" ht="12.75">
      <c r="E265" s="10"/>
      <c r="F265" s="18"/>
    </row>
    <row r="266" spans="5:6" ht="12.75">
      <c r="E266" s="10"/>
      <c r="F266" s="18"/>
    </row>
    <row r="267" spans="5:6" ht="12.75">
      <c r="E267" s="10"/>
      <c r="F267" s="18"/>
    </row>
    <row r="268" spans="5:6" ht="12.75">
      <c r="E268" s="10"/>
      <c r="F268" s="18"/>
    </row>
    <row r="269" spans="5:6" ht="12.75">
      <c r="E269" s="10"/>
      <c r="F269" s="18"/>
    </row>
    <row r="270" spans="5:6" ht="12.75">
      <c r="E270" s="10"/>
      <c r="F270" s="18"/>
    </row>
    <row r="271" spans="5:6" ht="12.75">
      <c r="E271" s="10"/>
      <c r="F271" s="18"/>
    </row>
    <row r="272" spans="5:6" ht="12.75">
      <c r="E272" s="10"/>
      <c r="F272" s="18"/>
    </row>
    <row r="273" spans="5:6" ht="12.75">
      <c r="E273" s="10"/>
      <c r="F273" s="18"/>
    </row>
    <row r="274" spans="5:6" ht="12.75">
      <c r="E274" s="10"/>
      <c r="F274" s="18"/>
    </row>
    <row r="275" spans="5:6" ht="12.75">
      <c r="E275" s="10"/>
      <c r="F275" s="18"/>
    </row>
    <row r="276" spans="5:6" ht="12.75">
      <c r="E276" s="10"/>
      <c r="F276" s="18"/>
    </row>
    <row r="277" spans="5:6" ht="12.75">
      <c r="E277" s="10"/>
      <c r="F277" s="18"/>
    </row>
    <row r="278" spans="5:6" ht="12.75">
      <c r="E278" s="10"/>
      <c r="F278" s="18"/>
    </row>
    <row r="279" spans="5:6" ht="12.75">
      <c r="E279" s="10"/>
      <c r="F279" s="18"/>
    </row>
    <row r="280" spans="5:6" ht="12.75">
      <c r="E280" s="10"/>
      <c r="F280" s="18"/>
    </row>
    <row r="281" spans="5:6" ht="12.75">
      <c r="E281" s="10"/>
      <c r="F281" s="18"/>
    </row>
    <row r="282" spans="5:6" ht="12.75">
      <c r="E282" s="10"/>
      <c r="F282" s="18"/>
    </row>
    <row r="283" spans="5:6" ht="12.75">
      <c r="E283" s="10"/>
      <c r="F283" s="18"/>
    </row>
    <row r="284" spans="5:6" ht="12.75">
      <c r="E284" s="10"/>
      <c r="F284" s="18"/>
    </row>
    <row r="285" spans="5:6" ht="12.75">
      <c r="E285" s="10"/>
      <c r="F285" s="18"/>
    </row>
    <row r="286" spans="5:6" ht="12.75">
      <c r="E286" s="10"/>
      <c r="F286" s="18"/>
    </row>
    <row r="287" spans="5:6" ht="12.75">
      <c r="E287" s="10"/>
      <c r="F287" s="18"/>
    </row>
    <row r="288" spans="5:6" ht="12.75">
      <c r="E288" s="10"/>
      <c r="F288" s="18"/>
    </row>
    <row r="289" spans="5:6" ht="12.75">
      <c r="E289" s="10"/>
      <c r="F289" s="18"/>
    </row>
    <row r="290" spans="5:6" ht="12.75">
      <c r="E290" s="10"/>
      <c r="F290" s="18"/>
    </row>
    <row r="291" spans="5:6" ht="12.75">
      <c r="E291" s="10"/>
      <c r="F291" s="18"/>
    </row>
    <row r="292" spans="5:6" ht="12.75">
      <c r="E292" s="10"/>
      <c r="F292" s="18"/>
    </row>
    <row r="293" spans="5:6" ht="12.75">
      <c r="E293" s="10"/>
      <c r="F293" s="18"/>
    </row>
    <row r="294" spans="5:6" ht="12.75">
      <c r="E294" s="10"/>
      <c r="F294" s="18"/>
    </row>
    <row r="295" spans="5:6" ht="12.75">
      <c r="E295" s="10"/>
      <c r="F295" s="18"/>
    </row>
    <row r="296" spans="5:6" ht="12.75">
      <c r="E296" s="10"/>
      <c r="F296" s="18"/>
    </row>
    <row r="297" spans="5:6" ht="12.75">
      <c r="E297" s="10"/>
      <c r="F297" s="18"/>
    </row>
    <row r="298" spans="5:6" ht="12.75">
      <c r="E298" s="10"/>
      <c r="F298" s="18"/>
    </row>
    <row r="299" spans="5:6" ht="12.75">
      <c r="E299" s="10"/>
      <c r="F299" s="18"/>
    </row>
    <row r="300" spans="5:6" ht="12.75">
      <c r="E300" s="10"/>
      <c r="F300" s="18"/>
    </row>
    <row r="301" spans="5:6" ht="12.75">
      <c r="E301" s="10"/>
      <c r="F301" s="18"/>
    </row>
    <row r="302" spans="5:6" ht="12.75">
      <c r="E302" s="10"/>
      <c r="F302" s="18"/>
    </row>
    <row r="303" spans="5:6" ht="12.75">
      <c r="E303" s="10"/>
      <c r="F303" s="18"/>
    </row>
    <row r="304" spans="5:6" ht="12.75">
      <c r="E304" s="10"/>
      <c r="F304" s="18"/>
    </row>
    <row r="305" spans="5:6" ht="12.75">
      <c r="E305" s="10"/>
      <c r="F305" s="18"/>
    </row>
    <row r="306" spans="5:6" ht="12.75">
      <c r="E306" s="10"/>
      <c r="F306" s="18"/>
    </row>
    <row r="307" spans="5:6" ht="12.75">
      <c r="E307" s="10"/>
      <c r="F307" s="18"/>
    </row>
    <row r="308" spans="5:6" ht="12.75">
      <c r="E308" s="10"/>
      <c r="F308" s="18"/>
    </row>
    <row r="309" spans="5:6" ht="12.75">
      <c r="E309" s="10"/>
      <c r="F309" s="18"/>
    </row>
    <row r="310" spans="5:6" ht="12.75">
      <c r="E310" s="10"/>
      <c r="F310" s="18"/>
    </row>
    <row r="311" spans="5:6" ht="12.75">
      <c r="E311" s="10"/>
      <c r="F311" s="18"/>
    </row>
    <row r="312" spans="5:6" ht="12.75">
      <c r="E312" s="10"/>
      <c r="F312" s="18"/>
    </row>
    <row r="313" spans="5:6" ht="12.75">
      <c r="E313" s="10"/>
      <c r="F313" s="18"/>
    </row>
    <row r="314" spans="5:6" ht="12.75">
      <c r="E314" s="10"/>
      <c r="F314" s="18"/>
    </row>
    <row r="315" spans="5:6" ht="12.75">
      <c r="E315" s="10"/>
      <c r="F315" s="18"/>
    </row>
    <row r="316" spans="5:6" ht="12.75">
      <c r="E316" s="10"/>
      <c r="F316" s="18"/>
    </row>
    <row r="317" spans="5:6" ht="12.75">
      <c r="E317" s="10"/>
      <c r="F317" s="18"/>
    </row>
    <row r="318" spans="5:6" ht="12.75">
      <c r="E318" s="10"/>
      <c r="F318" s="18"/>
    </row>
    <row r="319" spans="5:6" ht="12.75">
      <c r="E319" s="10"/>
      <c r="F319" s="18"/>
    </row>
    <row r="320" spans="5:6" ht="12.75">
      <c r="E320" s="10"/>
      <c r="F320" s="18"/>
    </row>
    <row r="321" spans="5:6" ht="12.75">
      <c r="E321" s="10"/>
      <c r="F321" s="18"/>
    </row>
    <row r="322" spans="5:6" ht="12.75">
      <c r="E322" s="10"/>
      <c r="F322" s="18"/>
    </row>
    <row r="323" spans="5:6" ht="12.75">
      <c r="E323" s="10"/>
      <c r="F323" s="18"/>
    </row>
    <row r="324" spans="5:6" ht="12.75">
      <c r="E324" s="10"/>
      <c r="F324" s="18"/>
    </row>
    <row r="325" spans="5:6" ht="12.75">
      <c r="E325" s="10"/>
      <c r="F325" s="18"/>
    </row>
    <row r="326" spans="5:6" ht="12.75">
      <c r="E326" s="10"/>
      <c r="F326" s="18"/>
    </row>
    <row r="327" spans="5:6" ht="12.75">
      <c r="E327" s="10"/>
      <c r="F327" s="18"/>
    </row>
    <row r="328" spans="5:6" ht="12.75">
      <c r="E328" s="10"/>
      <c r="F328" s="18"/>
    </row>
    <row r="329" spans="5:6" ht="12.75">
      <c r="E329" s="10"/>
      <c r="F329" s="18"/>
    </row>
    <row r="330" spans="5:6" ht="12.75">
      <c r="E330" s="10"/>
      <c r="F330" s="18"/>
    </row>
    <row r="331" spans="5:6" ht="12.75">
      <c r="E331" s="10"/>
      <c r="F331" s="18"/>
    </row>
    <row r="332" spans="5:6" ht="12.75">
      <c r="E332" s="10"/>
      <c r="F332" s="18"/>
    </row>
    <row r="333" spans="5:6" ht="12.75">
      <c r="E333" s="10"/>
      <c r="F333" s="18"/>
    </row>
    <row r="334" spans="5:6" ht="12.75">
      <c r="E334" s="10"/>
      <c r="F334" s="18"/>
    </row>
    <row r="335" spans="5:6" ht="12.75">
      <c r="E335" s="10"/>
      <c r="F335" s="18"/>
    </row>
    <row r="336" spans="5:6" ht="12.75">
      <c r="E336" s="10"/>
      <c r="F336" s="18"/>
    </row>
    <row r="337" spans="5:6" ht="12.75">
      <c r="E337" s="10"/>
      <c r="F337" s="18"/>
    </row>
    <row r="338" spans="5:6" ht="12.75">
      <c r="E338" s="10"/>
      <c r="F338" s="18"/>
    </row>
    <row r="339" spans="5:6" ht="12.75">
      <c r="E339" s="10"/>
      <c r="F339" s="18"/>
    </row>
    <row r="340" spans="5:6" ht="12.75">
      <c r="E340" s="10"/>
      <c r="F340" s="18"/>
    </row>
    <row r="341" spans="5:6" ht="12.75">
      <c r="E341" s="10"/>
      <c r="F341" s="18"/>
    </row>
    <row r="342" spans="5:6" ht="12.75">
      <c r="E342" s="10"/>
      <c r="F342" s="18"/>
    </row>
    <row r="343" spans="5:6" ht="12.75">
      <c r="E343" s="10"/>
      <c r="F343" s="18"/>
    </row>
    <row r="344" spans="5:6" ht="12.75">
      <c r="E344" s="10"/>
      <c r="F344" s="18"/>
    </row>
    <row r="345" spans="5:6" ht="12.75">
      <c r="E345" s="10"/>
      <c r="F345" s="18"/>
    </row>
    <row r="346" spans="5:6" ht="12.75">
      <c r="E346" s="10"/>
      <c r="F346" s="18"/>
    </row>
    <row r="347" spans="5:6" ht="12.75">
      <c r="E347" s="10"/>
      <c r="F347" s="18"/>
    </row>
    <row r="348" spans="5:6" ht="12.75">
      <c r="E348" s="10"/>
      <c r="F348" s="18"/>
    </row>
    <row r="349" spans="5:6" ht="12.75">
      <c r="E349" s="10"/>
      <c r="F349" s="18"/>
    </row>
    <row r="350" spans="5:6" ht="12.75">
      <c r="E350" s="10"/>
      <c r="F350" s="18"/>
    </row>
    <row r="351" spans="5:6" ht="12.75">
      <c r="E351" s="10"/>
      <c r="F351" s="18"/>
    </row>
    <row r="352" spans="5:6" ht="12.75">
      <c r="E352" s="10"/>
      <c r="F352" s="18"/>
    </row>
    <row r="353" spans="5:6" ht="12.75">
      <c r="E353" s="10"/>
      <c r="F353" s="18"/>
    </row>
    <row r="354" spans="5:6" ht="12.75">
      <c r="E354" s="10"/>
      <c r="F354" s="18"/>
    </row>
    <row r="355" spans="5:6" ht="12.75">
      <c r="E355" s="10"/>
      <c r="F355" s="18"/>
    </row>
    <row r="356" spans="5:6" ht="12.75">
      <c r="E356" s="10"/>
      <c r="F356" s="18"/>
    </row>
    <row r="357" spans="5:6" ht="12.75">
      <c r="E357" s="10"/>
      <c r="F357" s="18"/>
    </row>
    <row r="358" spans="5:6" ht="12.75">
      <c r="E358" s="10"/>
      <c r="F358" s="18"/>
    </row>
    <row r="359" spans="5:6" ht="12.75">
      <c r="E359" s="10"/>
      <c r="F359" s="18"/>
    </row>
    <row r="360" spans="5:6" ht="12.75">
      <c r="E360" s="10"/>
      <c r="F360" s="18"/>
    </row>
    <row r="361" spans="5:6" ht="12.75">
      <c r="E361" s="10"/>
      <c r="F361" s="18"/>
    </row>
    <row r="362" spans="5:6" ht="12.75">
      <c r="E362" s="10"/>
      <c r="F362" s="18"/>
    </row>
    <row r="363" spans="5:6" ht="12.75">
      <c r="E363" s="10"/>
      <c r="F363" s="18"/>
    </row>
    <row r="364" spans="5:6" ht="12.75">
      <c r="E364" s="10"/>
      <c r="F364" s="18"/>
    </row>
    <row r="365" spans="5:6" ht="12.75">
      <c r="E365" s="10"/>
      <c r="F365" s="18"/>
    </row>
    <row r="366" spans="5:6" ht="12.75">
      <c r="E366" s="10"/>
      <c r="F366" s="18"/>
    </row>
    <row r="367" spans="5:6" ht="12.75">
      <c r="E367" s="10"/>
      <c r="F367" s="18"/>
    </row>
    <row r="368" spans="5:6" ht="12.75">
      <c r="E368" s="10"/>
      <c r="F368" s="18"/>
    </row>
    <row r="369" spans="5:6" ht="12.75">
      <c r="E369" s="10"/>
      <c r="F369" s="18"/>
    </row>
    <row r="370" spans="5:6" ht="12.75">
      <c r="E370" s="10"/>
      <c r="F370" s="18"/>
    </row>
    <row r="371" spans="5:6" ht="12.75">
      <c r="E371" s="10"/>
      <c r="F371" s="18"/>
    </row>
    <row r="372" spans="5:6" ht="12.75">
      <c r="E372" s="10"/>
      <c r="F372" s="18"/>
    </row>
    <row r="373" spans="5:6" ht="12.75">
      <c r="E373" s="10"/>
      <c r="F373" s="18"/>
    </row>
    <row r="374" spans="5:6" ht="12.75">
      <c r="E374" s="10"/>
      <c r="F374" s="18"/>
    </row>
    <row r="375" spans="5:6" ht="12.75">
      <c r="E375" s="10"/>
      <c r="F375" s="18"/>
    </row>
    <row r="376" spans="5:6" ht="12.75">
      <c r="E376" s="10"/>
      <c r="F376" s="18"/>
    </row>
    <row r="377" spans="5:6" ht="12.75">
      <c r="E377" s="10"/>
      <c r="F377" s="18"/>
    </row>
    <row r="378" spans="5:6" ht="12.75">
      <c r="E378" s="10"/>
      <c r="F378" s="18"/>
    </row>
    <row r="379" spans="5:6" ht="12.75">
      <c r="E379" s="10"/>
      <c r="F379" s="18"/>
    </row>
    <row r="380" spans="5:6" ht="12.75">
      <c r="E380" s="10"/>
      <c r="F380" s="18"/>
    </row>
    <row r="381" spans="5:6" ht="12.75">
      <c r="E381" s="10"/>
      <c r="F381" s="18"/>
    </row>
    <row r="382" spans="5:6" ht="12.75">
      <c r="E382" s="10"/>
      <c r="F382" s="18"/>
    </row>
    <row r="383" spans="5:6" ht="12.75">
      <c r="E383" s="10"/>
      <c r="F383" s="18"/>
    </row>
    <row r="384" spans="5:6" ht="12.75">
      <c r="E384" s="10"/>
      <c r="F384" s="18"/>
    </row>
    <row r="385" spans="5:6" ht="12.75">
      <c r="E385" s="10"/>
      <c r="F385" s="18"/>
    </row>
    <row r="386" spans="5:6" ht="12.75">
      <c r="E386" s="10"/>
      <c r="F386" s="18"/>
    </row>
    <row r="387" spans="5:6" ht="12.75">
      <c r="E387" s="10"/>
      <c r="F387" s="18"/>
    </row>
    <row r="388" spans="5:6" ht="12.75">
      <c r="E388" s="10"/>
      <c r="F388" s="18"/>
    </row>
    <row r="389" spans="5:6" ht="12.75">
      <c r="E389" s="10"/>
      <c r="F389" s="18"/>
    </row>
    <row r="390" spans="5:6" ht="12.75">
      <c r="E390" s="10"/>
      <c r="F390" s="18"/>
    </row>
    <row r="391" spans="5:6" ht="12.75">
      <c r="E391" s="10"/>
      <c r="F391" s="18"/>
    </row>
    <row r="392" spans="5:6" ht="12.75">
      <c r="E392" s="10"/>
      <c r="F392" s="18"/>
    </row>
    <row r="393" spans="5:6" ht="12.75">
      <c r="E393" s="10"/>
      <c r="F393" s="18"/>
    </row>
    <row r="394" spans="5:6" ht="12.75">
      <c r="E394" s="10"/>
      <c r="F394" s="18"/>
    </row>
    <row r="395" spans="5:6" ht="12.75">
      <c r="E395" s="10"/>
      <c r="F395" s="18"/>
    </row>
    <row r="396" spans="5:6" ht="12.75">
      <c r="E396" s="10"/>
      <c r="F396" s="18"/>
    </row>
    <row r="397" spans="5:6" ht="12.75">
      <c r="E397" s="10"/>
      <c r="F397" s="18"/>
    </row>
    <row r="398" spans="5:6" ht="12.75">
      <c r="E398" s="10"/>
      <c r="F398" s="18"/>
    </row>
    <row r="399" spans="5:6" ht="12.75">
      <c r="E399" s="10"/>
      <c r="F399" s="18"/>
    </row>
    <row r="400" spans="5:6" ht="12.75">
      <c r="E400" s="10"/>
      <c r="F400" s="18"/>
    </row>
    <row r="401" spans="5:6" ht="12.75">
      <c r="E401" s="10"/>
      <c r="F401" s="18"/>
    </row>
    <row r="402" spans="5:6" ht="12.75">
      <c r="E402" s="10"/>
      <c r="F402" s="18"/>
    </row>
    <row r="403" spans="5:6" ht="12.75">
      <c r="E403" s="10"/>
      <c r="F403" s="18"/>
    </row>
    <row r="404" spans="5:6" ht="12.75">
      <c r="E404" s="10"/>
      <c r="F404" s="18"/>
    </row>
    <row r="405" spans="5:6" ht="12.75">
      <c r="E405" s="10"/>
      <c r="F405" s="18"/>
    </row>
    <row r="406" spans="5:6" ht="12.75">
      <c r="E406" s="10"/>
      <c r="F406" s="18"/>
    </row>
    <row r="407" spans="5:6" ht="12.75">
      <c r="E407" s="10"/>
      <c r="F407" s="18"/>
    </row>
    <row r="408" spans="5:6" ht="12.75">
      <c r="E408" s="10"/>
      <c r="F408" s="18"/>
    </row>
    <row r="409" spans="5:6" ht="12.75">
      <c r="E409" s="10"/>
      <c r="F409" s="18"/>
    </row>
    <row r="410" spans="5:6" ht="12.75">
      <c r="E410" s="10"/>
      <c r="F410" s="18"/>
    </row>
    <row r="411" spans="5:6" ht="12.75">
      <c r="E411" s="10"/>
      <c r="F411" s="18"/>
    </row>
    <row r="412" spans="5:6" ht="12.75">
      <c r="E412" s="10"/>
      <c r="F412" s="18"/>
    </row>
    <row r="413" spans="5:6" ht="12.75">
      <c r="E413" s="10"/>
      <c r="F413" s="18"/>
    </row>
    <row r="414" spans="5:6" ht="12.75">
      <c r="E414" s="10"/>
      <c r="F414" s="18"/>
    </row>
    <row r="415" spans="5:6" ht="12.75">
      <c r="E415" s="10"/>
      <c r="F415" s="18"/>
    </row>
    <row r="416" spans="5:6" ht="12.75">
      <c r="E416" s="10"/>
      <c r="F416" s="18"/>
    </row>
    <row r="417" spans="5:6" ht="12.75">
      <c r="E417" s="10"/>
      <c r="F417" s="18"/>
    </row>
    <row r="418" spans="5:6" ht="12.75">
      <c r="E418" s="10"/>
      <c r="F418" s="18"/>
    </row>
    <row r="419" spans="5:6" ht="12.75">
      <c r="E419" s="10"/>
      <c r="F419" s="18"/>
    </row>
    <row r="420" spans="5:6" ht="12.75">
      <c r="E420" s="10"/>
      <c r="F420" s="18"/>
    </row>
    <row r="421" spans="5:6" ht="12.75">
      <c r="E421" s="10"/>
      <c r="F421" s="18"/>
    </row>
    <row r="422" spans="5:6" ht="12.75">
      <c r="E422" s="10"/>
      <c r="F422" s="18"/>
    </row>
    <row r="423" spans="5:6" ht="12.75">
      <c r="E423" s="10"/>
      <c r="F423" s="18"/>
    </row>
    <row r="424" spans="5:6" ht="12.75">
      <c r="E424" s="10"/>
      <c r="F424" s="18"/>
    </row>
    <row r="425" spans="5:6" ht="12.75">
      <c r="E425" s="10"/>
      <c r="F425" s="18"/>
    </row>
    <row r="426" spans="5:6" ht="12.75">
      <c r="E426" s="10"/>
      <c r="F426" s="18"/>
    </row>
    <row r="427" spans="5:6" ht="12.75">
      <c r="E427" s="10"/>
      <c r="F427" s="18"/>
    </row>
    <row r="428" spans="5:6" ht="12.75">
      <c r="E428" s="10"/>
      <c r="F428" s="18"/>
    </row>
    <row r="429" spans="5:6" ht="12.75">
      <c r="E429" s="10"/>
      <c r="F429" s="18"/>
    </row>
    <row r="430" spans="5:6" ht="12.75">
      <c r="E430" s="10"/>
      <c r="F430" s="18"/>
    </row>
    <row r="431" spans="5:6" ht="12.75">
      <c r="E431" s="10"/>
      <c r="F431" s="18"/>
    </row>
    <row r="432" spans="5:6" ht="12.75">
      <c r="E432" s="10"/>
      <c r="F432" s="18"/>
    </row>
    <row r="433" spans="5:6" ht="12.75">
      <c r="E433" s="10"/>
      <c r="F433" s="18"/>
    </row>
    <row r="434" spans="5:6" ht="12.75">
      <c r="E434" s="10"/>
      <c r="F434" s="18"/>
    </row>
    <row r="435" spans="5:6" ht="12.75">
      <c r="E435" s="10"/>
      <c r="F435" s="18"/>
    </row>
    <row r="436" spans="5:6" ht="12.75">
      <c r="E436" s="10"/>
      <c r="F436" s="18"/>
    </row>
    <row r="437" spans="5:6" ht="12.75">
      <c r="E437" s="10"/>
      <c r="F437" s="18"/>
    </row>
    <row r="438" spans="5:6" ht="12.75">
      <c r="E438" s="10"/>
      <c r="F438" s="18"/>
    </row>
    <row r="439" spans="5:6" ht="12.75">
      <c r="E439" s="10"/>
      <c r="F439" s="18"/>
    </row>
    <row r="440" spans="5:6" ht="12.75">
      <c r="E440" s="10"/>
      <c r="F440" s="18"/>
    </row>
    <row r="441" spans="5:6" ht="12.75">
      <c r="E441" s="10"/>
      <c r="F441" s="18"/>
    </row>
    <row r="442" spans="5:6" ht="12.75">
      <c r="E442" s="10"/>
      <c r="F442" s="18"/>
    </row>
    <row r="443" spans="5:6" ht="12.75">
      <c r="E443" s="10"/>
      <c r="F443" s="18"/>
    </row>
    <row r="444" spans="5:6" ht="12.75">
      <c r="E444" s="10"/>
      <c r="F444" s="18"/>
    </row>
    <row r="445" spans="5:6" ht="12.75">
      <c r="E445" s="10"/>
      <c r="F445" s="18"/>
    </row>
    <row r="446" spans="5:6" ht="12.75">
      <c r="E446" s="10"/>
      <c r="F446" s="18"/>
    </row>
    <row r="447" spans="5:6" ht="12.75">
      <c r="E447" s="10"/>
      <c r="F447" s="18"/>
    </row>
    <row r="448" spans="5:6" ht="12.75">
      <c r="E448" s="10"/>
      <c r="F448" s="18"/>
    </row>
    <row r="449" spans="5:6" ht="12.75">
      <c r="E449" s="10"/>
      <c r="F449" s="18"/>
    </row>
    <row r="450" spans="5:6" ht="12.75">
      <c r="E450" s="10"/>
      <c r="F450" s="18"/>
    </row>
    <row r="451" spans="5:6" ht="12.75">
      <c r="E451" s="10"/>
      <c r="F451" s="18"/>
    </row>
    <row r="452" spans="5:6" ht="12.75">
      <c r="E452" s="10"/>
      <c r="F452" s="18"/>
    </row>
    <row r="453" spans="5:6" ht="12.75">
      <c r="E453" s="10"/>
      <c r="F453" s="18"/>
    </row>
    <row r="454" spans="5:6" ht="12.75">
      <c r="E454" s="10"/>
      <c r="F454" s="18"/>
    </row>
    <row r="455" spans="5:6" ht="12.75">
      <c r="E455" s="10"/>
      <c r="F455" s="18"/>
    </row>
    <row r="456" spans="5:6" ht="12.75">
      <c r="E456" s="10"/>
      <c r="F456" s="18"/>
    </row>
    <row r="457" spans="5:6" ht="12.75">
      <c r="E457" s="10"/>
      <c r="F457" s="18"/>
    </row>
    <row r="458" spans="5:6" ht="12.75">
      <c r="E458" s="10"/>
      <c r="F458" s="18"/>
    </row>
    <row r="459" spans="5:6" ht="12.75">
      <c r="E459" s="10"/>
      <c r="F459" s="18"/>
    </row>
    <row r="460" spans="5:6" ht="12.75">
      <c r="E460" s="10"/>
      <c r="F460" s="18"/>
    </row>
    <row r="461" spans="5:6" ht="12.75">
      <c r="E461" s="10"/>
      <c r="F461" s="18"/>
    </row>
    <row r="462" spans="5:6" ht="12.75">
      <c r="E462" s="10"/>
      <c r="F462" s="18"/>
    </row>
    <row r="463" spans="5:6" ht="12.75">
      <c r="E463" s="10"/>
      <c r="F463" s="18"/>
    </row>
    <row r="464" spans="5:6" ht="12.75">
      <c r="E464" s="10"/>
      <c r="F464" s="18"/>
    </row>
    <row r="465" spans="5:6" ht="12.75">
      <c r="E465" s="10"/>
      <c r="F465" s="18"/>
    </row>
    <row r="466" spans="5:6" ht="12.75">
      <c r="E466" s="10"/>
      <c r="F466" s="18"/>
    </row>
    <row r="467" spans="5:6" ht="12.75">
      <c r="E467" s="10"/>
      <c r="F467" s="18"/>
    </row>
    <row r="468" spans="5:6" ht="12.75">
      <c r="E468" s="10"/>
      <c r="F468" s="18"/>
    </row>
    <row r="469" spans="5:6" ht="12.75">
      <c r="E469" s="10"/>
      <c r="F469" s="18"/>
    </row>
    <row r="470" spans="5:6" ht="12.75">
      <c r="E470" s="10"/>
      <c r="F470" s="18"/>
    </row>
    <row r="471" spans="5:6" ht="12.75">
      <c r="E471" s="10"/>
      <c r="F471" s="18"/>
    </row>
    <row r="472" spans="5:6" ht="12.75">
      <c r="E472" s="10"/>
      <c r="F472" s="18"/>
    </row>
    <row r="473" spans="5:6" ht="12.75">
      <c r="E473" s="10"/>
      <c r="F473" s="18"/>
    </row>
    <row r="474" spans="5:6" ht="12.75">
      <c r="E474" s="10"/>
      <c r="F474" s="18"/>
    </row>
    <row r="475" spans="5:6" ht="12.75">
      <c r="E475" s="10"/>
      <c r="F475" s="18"/>
    </row>
    <row r="476" spans="5:6" ht="12.75">
      <c r="E476" s="10"/>
      <c r="F476" s="18"/>
    </row>
    <row r="477" spans="5:6" ht="12.75">
      <c r="E477" s="10"/>
      <c r="F477" s="18"/>
    </row>
    <row r="478" spans="5:6" ht="12.75">
      <c r="E478" s="10"/>
      <c r="F478" s="18"/>
    </row>
    <row r="479" spans="5:6" ht="12.75">
      <c r="E479" s="10"/>
      <c r="F479" s="18"/>
    </row>
    <row r="480" spans="5:6" ht="12.75">
      <c r="E480" s="10"/>
      <c r="F480" s="18"/>
    </row>
    <row r="481" spans="5:6" ht="12.75">
      <c r="E481" s="10"/>
      <c r="F481" s="18"/>
    </row>
    <row r="482" spans="5:6" ht="12.75">
      <c r="E482" s="10"/>
      <c r="F482" s="18"/>
    </row>
    <row r="483" spans="5:6" ht="12.75">
      <c r="E483" s="10"/>
      <c r="F483" s="18"/>
    </row>
    <row r="484" spans="5:6" ht="12.75">
      <c r="E484" s="10"/>
      <c r="F484" s="18"/>
    </row>
    <row r="485" spans="5:6" ht="12.75">
      <c r="E485" s="10"/>
      <c r="F485" s="18"/>
    </row>
    <row r="486" spans="5:6" ht="12.75">
      <c r="E486" s="10"/>
      <c r="F486" s="18"/>
    </row>
    <row r="487" spans="5:6" ht="12.75">
      <c r="E487" s="10"/>
      <c r="F487" s="18"/>
    </row>
    <row r="488" spans="5:6" ht="12.75">
      <c r="E488" s="10"/>
      <c r="F488" s="18"/>
    </row>
    <row r="489" spans="5:6" ht="12.75">
      <c r="E489" s="10"/>
      <c r="F489" s="18"/>
    </row>
    <row r="490" spans="5:6" ht="12.75">
      <c r="E490" s="10"/>
      <c r="F490" s="18"/>
    </row>
    <row r="491" spans="5:6" ht="12.75">
      <c r="E491" s="10"/>
      <c r="F491" s="18"/>
    </row>
    <row r="492" spans="5:6" ht="12.75">
      <c r="E492" s="10"/>
      <c r="F492" s="18"/>
    </row>
    <row r="493" spans="5:6" ht="12.75">
      <c r="E493" s="10"/>
      <c r="F493" s="18"/>
    </row>
    <row r="494" spans="5:6" ht="12.75">
      <c r="E494" s="10"/>
      <c r="F494" s="18"/>
    </row>
    <row r="495" spans="5:6" ht="12.75">
      <c r="E495" s="10"/>
      <c r="F495" s="18"/>
    </row>
    <row r="496" spans="5:6" ht="12.75">
      <c r="E496" s="10"/>
      <c r="F496" s="18"/>
    </row>
    <row r="497" spans="5:6" ht="12.75">
      <c r="E497" s="10"/>
      <c r="F497" s="18"/>
    </row>
    <row r="498" spans="5:6" ht="12.75">
      <c r="E498" s="10"/>
      <c r="F498" s="18"/>
    </row>
    <row r="499" spans="5:6" ht="12.75">
      <c r="E499" s="10"/>
      <c r="F499" s="18"/>
    </row>
    <row r="500" spans="5:6" ht="12.75">
      <c r="E500" s="10"/>
      <c r="F500" s="18"/>
    </row>
    <row r="501" spans="5:6" ht="12.75">
      <c r="E501" s="10"/>
      <c r="F501" s="18"/>
    </row>
    <row r="502" spans="5:6" ht="12.75">
      <c r="E502" s="10"/>
      <c r="F502" s="18"/>
    </row>
    <row r="503" spans="5:6" ht="12.75">
      <c r="E503" s="10"/>
      <c r="F503" s="18"/>
    </row>
    <row r="504" spans="5:6" ht="12.75">
      <c r="E504" s="10"/>
      <c r="F504" s="18"/>
    </row>
    <row r="505" spans="5:6" ht="12.75">
      <c r="E505" s="10"/>
      <c r="F505" s="18"/>
    </row>
    <row r="506" spans="5:6" ht="12.75">
      <c r="E506" s="10"/>
      <c r="F506" s="18"/>
    </row>
    <row r="507" spans="5:6" ht="12.75">
      <c r="E507" s="10"/>
      <c r="F507" s="18"/>
    </row>
    <row r="508" spans="5:6" ht="12.75">
      <c r="E508" s="10"/>
      <c r="F508" s="18"/>
    </row>
    <row r="509" spans="5:6" ht="12.75">
      <c r="E509" s="10"/>
      <c r="F509" s="18"/>
    </row>
    <row r="510" spans="5:6" ht="12.75">
      <c r="E510" s="10"/>
      <c r="F510" s="18"/>
    </row>
    <row r="511" spans="5:6" ht="12.75">
      <c r="E511" s="10"/>
      <c r="F511" s="18"/>
    </row>
    <row r="512" spans="5:6" ht="12.75">
      <c r="E512" s="10"/>
      <c r="F512" s="18"/>
    </row>
    <row r="513" spans="5:6" ht="12.75">
      <c r="E513" s="10"/>
      <c r="F513" s="18"/>
    </row>
    <row r="514" spans="5:6" ht="12.75">
      <c r="E514" s="10"/>
      <c r="F514" s="18"/>
    </row>
    <row r="515" spans="5:6" ht="12.75">
      <c r="E515" s="10"/>
      <c r="F515" s="18"/>
    </row>
    <row r="516" spans="5:6" ht="12.75">
      <c r="E516" s="10"/>
      <c r="F516" s="18"/>
    </row>
    <row r="517" spans="5:6" ht="12.75">
      <c r="E517" s="10"/>
      <c r="F517" s="18"/>
    </row>
    <row r="518" spans="5:6" ht="12.75">
      <c r="E518" s="10"/>
      <c r="F518" s="18"/>
    </row>
    <row r="519" spans="5:6" ht="12.75">
      <c r="E519" s="10"/>
      <c r="F519" s="18"/>
    </row>
    <row r="520" spans="5:6" ht="12.75">
      <c r="E520" s="10"/>
      <c r="F520" s="18"/>
    </row>
    <row r="521" spans="5:6" ht="12.75">
      <c r="E521" s="10"/>
      <c r="F521" s="18"/>
    </row>
    <row r="522" spans="5:6" ht="12.75">
      <c r="E522" s="10"/>
      <c r="F522" s="18"/>
    </row>
    <row r="523" spans="5:6" ht="12.75">
      <c r="E523" s="10"/>
      <c r="F523" s="18"/>
    </row>
    <row r="524" spans="5:6" ht="12.75">
      <c r="E524" s="10"/>
      <c r="F524" s="18"/>
    </row>
    <row r="525" spans="5:6" ht="12.75">
      <c r="E525" s="10"/>
      <c r="F525" s="18"/>
    </row>
    <row r="526" spans="5:6" ht="12.75">
      <c r="E526" s="10"/>
      <c r="F526" s="18"/>
    </row>
    <row r="527" spans="5:6" ht="12.75">
      <c r="E527" s="10"/>
      <c r="F527" s="18"/>
    </row>
    <row r="528" spans="5:6" ht="12.75">
      <c r="E528" s="10"/>
      <c r="F528" s="18"/>
    </row>
    <row r="529" spans="5:6" ht="12.75">
      <c r="E529" s="10"/>
      <c r="F529" s="18"/>
    </row>
    <row r="530" spans="5:6" ht="12.75">
      <c r="E530" s="10"/>
      <c r="F530" s="18"/>
    </row>
    <row r="531" spans="5:6" ht="12.75">
      <c r="E531" s="10"/>
      <c r="F531" s="18"/>
    </row>
    <row r="532" spans="5:6" ht="12.75">
      <c r="E532" s="10"/>
      <c r="F532" s="18"/>
    </row>
    <row r="533" spans="5:6" ht="12.75">
      <c r="E533" s="10"/>
      <c r="F533" s="18"/>
    </row>
    <row r="534" spans="5:6" ht="12.75">
      <c r="E534" s="10"/>
      <c r="F534" s="18"/>
    </row>
    <row r="535" spans="5:6" ht="12.75">
      <c r="E535" s="10"/>
      <c r="F535" s="18"/>
    </row>
    <row r="536" spans="5:6" ht="12.75">
      <c r="E536" s="10"/>
      <c r="F536" s="18"/>
    </row>
    <row r="537" spans="5:6" ht="12.75">
      <c r="E537" s="10"/>
      <c r="F537" s="18"/>
    </row>
    <row r="538" spans="5:6" ht="12.75">
      <c r="E538" s="10"/>
      <c r="F538" s="18"/>
    </row>
    <row r="539" spans="5:6" ht="12.75">
      <c r="E539" s="10"/>
      <c r="F539" s="18"/>
    </row>
    <row r="540" spans="5:6" ht="12.75">
      <c r="E540" s="10"/>
      <c r="F540" s="18"/>
    </row>
    <row r="541" spans="5:6" ht="12.75">
      <c r="E541" s="10"/>
      <c r="F541" s="18"/>
    </row>
    <row r="542" spans="5:6" ht="12.75">
      <c r="E542" s="10"/>
      <c r="F542" s="18"/>
    </row>
    <row r="543" spans="5:6" ht="12.75">
      <c r="E543" s="10"/>
      <c r="F543" s="18"/>
    </row>
    <row r="544" spans="5:6" ht="12.75">
      <c r="E544" s="10"/>
      <c r="F544" s="18"/>
    </row>
    <row r="545" spans="5:6" ht="12.75">
      <c r="E545" s="10"/>
      <c r="F545" s="18"/>
    </row>
    <row r="546" spans="5:6" ht="12.75">
      <c r="E546" s="10"/>
      <c r="F546" s="18"/>
    </row>
    <row r="547" spans="5:6" ht="12.75">
      <c r="E547" s="10"/>
      <c r="F547" s="18"/>
    </row>
    <row r="548" spans="5:6" ht="12.75">
      <c r="E548" s="10"/>
      <c r="F548" s="18"/>
    </row>
    <row r="549" spans="5:6" ht="12.75">
      <c r="E549" s="10"/>
      <c r="F549" s="18"/>
    </row>
    <row r="550" spans="5:6" ht="12.75">
      <c r="E550" s="10"/>
      <c r="F550" s="18"/>
    </row>
    <row r="551" spans="5:6" ht="12.75">
      <c r="E551" s="10"/>
      <c r="F551" s="18"/>
    </row>
    <row r="552" spans="5:6" ht="12.75">
      <c r="E552" s="10"/>
      <c r="F552" s="18"/>
    </row>
    <row r="553" spans="5:6" ht="12.75">
      <c r="E553" s="10"/>
      <c r="F553" s="18"/>
    </row>
    <row r="554" spans="5:6" ht="12.75">
      <c r="E554" s="10"/>
      <c r="F554" s="18"/>
    </row>
    <row r="555" spans="5:6" ht="12.75">
      <c r="E555" s="10"/>
      <c r="F555" s="18"/>
    </row>
    <row r="556" spans="5:6" ht="12.75">
      <c r="E556" s="10"/>
      <c r="F556" s="18"/>
    </row>
    <row r="557" spans="5:6" ht="12.75">
      <c r="E557" s="10"/>
      <c r="F557" s="18"/>
    </row>
    <row r="558" spans="5:6" ht="12.75">
      <c r="E558" s="10"/>
      <c r="F558" s="18"/>
    </row>
    <row r="559" spans="5:6" ht="12.75">
      <c r="E559" s="10"/>
      <c r="F559" s="18"/>
    </row>
    <row r="560" spans="5:6" ht="12.75">
      <c r="E560" s="10"/>
      <c r="F560" s="18"/>
    </row>
    <row r="561" spans="5:6" ht="12.75">
      <c r="E561" s="10"/>
      <c r="F561" s="18"/>
    </row>
    <row r="562" spans="5:6" ht="12.75">
      <c r="E562" s="10"/>
      <c r="F562" s="18"/>
    </row>
    <row r="563" spans="5:6" ht="12.75">
      <c r="E563" s="10"/>
      <c r="F563" s="18"/>
    </row>
    <row r="564" spans="5:6" ht="12.75">
      <c r="E564" s="10"/>
      <c r="F564" s="18"/>
    </row>
    <row r="565" spans="5:6" ht="12.75">
      <c r="E565" s="10"/>
      <c r="F565" s="18"/>
    </row>
    <row r="566" spans="5:6" ht="12.75">
      <c r="E566" s="10"/>
      <c r="F566" s="18"/>
    </row>
    <row r="567" spans="5:6" ht="12.75">
      <c r="E567" s="10"/>
      <c r="F567" s="18"/>
    </row>
    <row r="568" spans="5:6" ht="12.75">
      <c r="E568" s="10"/>
      <c r="F568" s="18"/>
    </row>
    <row r="569" spans="5:6" ht="12.75">
      <c r="E569" s="10"/>
      <c r="F569" s="18"/>
    </row>
    <row r="570" spans="5:6" ht="12.75">
      <c r="E570" s="10"/>
      <c r="F570" s="18"/>
    </row>
    <row r="571" spans="5:6" ht="12.75">
      <c r="E571" s="10"/>
      <c r="F571" s="18"/>
    </row>
    <row r="572" spans="5:6" ht="12.75">
      <c r="E572" s="10"/>
      <c r="F572" s="18"/>
    </row>
    <row r="573" spans="5:6" ht="12.75">
      <c r="E573" s="10"/>
      <c r="F573" s="18"/>
    </row>
    <row r="574" spans="5:6" ht="12.75">
      <c r="E574" s="10"/>
      <c r="F574" s="18"/>
    </row>
    <row r="575" spans="5:6" ht="12.75">
      <c r="E575" s="10"/>
      <c r="F575" s="18"/>
    </row>
    <row r="576" spans="5:6" ht="12.75">
      <c r="E576" s="10"/>
      <c r="F576" s="18"/>
    </row>
    <row r="577" spans="5:6" ht="12.75">
      <c r="E577" s="10"/>
      <c r="F577" s="18"/>
    </row>
    <row r="578" spans="5:6" ht="12.75">
      <c r="E578" s="10"/>
      <c r="F578" s="18"/>
    </row>
    <row r="579" spans="5:6" ht="12.75">
      <c r="E579" s="10"/>
      <c r="F579" s="18"/>
    </row>
    <row r="580" spans="5:6" ht="12.75">
      <c r="E580" s="10"/>
      <c r="F580" s="18"/>
    </row>
    <row r="581" spans="5:6" ht="12.75">
      <c r="E581" s="10"/>
      <c r="F581" s="18"/>
    </row>
    <row r="582" spans="5:6" ht="12.75">
      <c r="E582" s="10"/>
      <c r="F582" s="18"/>
    </row>
    <row r="583" spans="5:6" ht="12.75">
      <c r="E583" s="10"/>
      <c r="F583" s="18"/>
    </row>
    <row r="584" spans="5:6" ht="12.75">
      <c r="E584" s="10"/>
      <c r="F584" s="18"/>
    </row>
    <row r="585" spans="5:6" ht="12.75">
      <c r="E585" s="10"/>
      <c r="F585" s="18"/>
    </row>
    <row r="586" spans="5:6" ht="12.75">
      <c r="E586" s="10"/>
      <c r="F586" s="18"/>
    </row>
    <row r="587" spans="5:6" ht="12.75">
      <c r="E587" s="10"/>
      <c r="F587" s="18"/>
    </row>
    <row r="588" spans="5:6" ht="12.75">
      <c r="E588" s="10"/>
      <c r="F588" s="18"/>
    </row>
    <row r="589" spans="5:6" ht="12.75">
      <c r="E589" s="10"/>
      <c r="F589" s="18"/>
    </row>
    <row r="590" spans="5:6" ht="12.75">
      <c r="E590" s="10"/>
      <c r="F590" s="18"/>
    </row>
    <row r="591" spans="5:6" ht="12.75">
      <c r="E591" s="10"/>
      <c r="F591" s="18"/>
    </row>
    <row r="592" spans="5:6" ht="12.75">
      <c r="E592" s="10"/>
      <c r="F592" s="18"/>
    </row>
    <row r="593" spans="5:6" ht="12.75">
      <c r="E593" s="10"/>
      <c r="F593" s="18"/>
    </row>
    <row r="594" spans="5:6" ht="12.75">
      <c r="E594" s="10"/>
      <c r="F594" s="18"/>
    </row>
    <row r="595" spans="5:6" ht="12.75">
      <c r="E595" s="10"/>
      <c r="F595" s="18"/>
    </row>
    <row r="596" spans="5:6" ht="12.75">
      <c r="E596" s="10"/>
      <c r="F596" s="18"/>
    </row>
    <row r="597" spans="5:6" ht="12.75">
      <c r="E597" s="10"/>
      <c r="F597" s="18"/>
    </row>
    <row r="598" spans="5:6" ht="12.75">
      <c r="E598" s="10"/>
      <c r="F598" s="18"/>
    </row>
    <row r="599" spans="5:6" ht="12.75">
      <c r="E599" s="10"/>
      <c r="F599" s="18"/>
    </row>
    <row r="600" spans="5:6" ht="12.75">
      <c r="E600" s="10"/>
      <c r="F600" s="18"/>
    </row>
    <row r="601" spans="5:6" ht="12.75">
      <c r="E601" s="10"/>
      <c r="F601" s="18"/>
    </row>
    <row r="602" spans="5:6" ht="12.75">
      <c r="E602" s="10"/>
      <c r="F602" s="18"/>
    </row>
    <row r="603" spans="5:6" ht="12.75">
      <c r="E603" s="10"/>
      <c r="F603" s="18"/>
    </row>
    <row r="604" spans="5:6" ht="12.75">
      <c r="E604" s="10"/>
      <c r="F604" s="18"/>
    </row>
    <row r="605" spans="5:6" ht="12.75">
      <c r="E605" s="10"/>
      <c r="F605" s="18"/>
    </row>
    <row r="606" spans="5:6" ht="12.75">
      <c r="E606" s="10"/>
      <c r="F606" s="18"/>
    </row>
    <row r="607" spans="5:6" ht="12.75">
      <c r="E607" s="10"/>
      <c r="F607" s="18"/>
    </row>
    <row r="608" spans="5:6" ht="12.75">
      <c r="E608" s="10"/>
      <c r="F608" s="18"/>
    </row>
    <row r="609" spans="5:6" ht="12.75">
      <c r="E609" s="10"/>
      <c r="F609" s="18"/>
    </row>
    <row r="610" spans="5:6" ht="12.75">
      <c r="E610" s="10"/>
      <c r="F610" s="18"/>
    </row>
    <row r="611" spans="5:6" ht="12.75">
      <c r="E611" s="10"/>
      <c r="F611" s="18"/>
    </row>
    <row r="612" spans="5:6" ht="12.75">
      <c r="E612" s="10"/>
      <c r="F612" s="18"/>
    </row>
    <row r="613" spans="5:6" ht="12.75">
      <c r="E613" s="10"/>
      <c r="F613" s="18"/>
    </row>
    <row r="614" spans="5:6" ht="12.75">
      <c r="E614" s="10"/>
      <c r="F614" s="18"/>
    </row>
    <row r="615" spans="5:6" ht="12.75">
      <c r="E615" s="10"/>
      <c r="F615" s="18"/>
    </row>
    <row r="616" spans="5:6" ht="12.75">
      <c r="E616" s="10"/>
      <c r="F616" s="18"/>
    </row>
    <row r="617" spans="5:6" ht="12.75">
      <c r="E617" s="10"/>
      <c r="F617" s="18"/>
    </row>
    <row r="618" spans="5:6" ht="12.75">
      <c r="E618" s="10"/>
      <c r="F618" s="18"/>
    </row>
    <row r="619" spans="5:6" ht="12.75">
      <c r="E619" s="10"/>
      <c r="F619" s="18"/>
    </row>
    <row r="620" spans="5:6" ht="12.75">
      <c r="E620" s="10"/>
      <c r="F620" s="18"/>
    </row>
    <row r="621" spans="5:6" ht="12.75">
      <c r="E621" s="10"/>
      <c r="F621" s="18"/>
    </row>
    <row r="622" spans="5:6" ht="12.75">
      <c r="E622" s="10"/>
      <c r="F622" s="18"/>
    </row>
    <row r="623" spans="5:6" ht="12.75">
      <c r="E623" s="10"/>
      <c r="F623" s="18"/>
    </row>
    <row r="624" spans="5:6" ht="12.75">
      <c r="E624" s="10"/>
      <c r="F624" s="18"/>
    </row>
    <row r="625" spans="5:6" ht="12.75">
      <c r="E625" s="10"/>
      <c r="F625" s="18"/>
    </row>
    <row r="626" spans="5:6" ht="12.75">
      <c r="E626" s="10"/>
      <c r="F626" s="18"/>
    </row>
    <row r="627" spans="5:6" ht="12.75">
      <c r="E627" s="10"/>
      <c r="F627" s="18"/>
    </row>
    <row r="628" spans="5:6" ht="12.75">
      <c r="E628" s="10"/>
      <c r="F628" s="18"/>
    </row>
    <row r="629" spans="5:6" ht="12.75">
      <c r="E629" s="10"/>
      <c r="F629" s="18"/>
    </row>
    <row r="630" spans="5:6" ht="12.75">
      <c r="E630" s="10"/>
      <c r="F630" s="18"/>
    </row>
    <row r="631" spans="5:6" ht="12.75">
      <c r="E631" s="10"/>
      <c r="F631" s="18"/>
    </row>
    <row r="632" spans="5:6" ht="12.75">
      <c r="E632" s="10"/>
      <c r="F632" s="18"/>
    </row>
    <row r="633" spans="5:6" ht="12.75">
      <c r="E633" s="10"/>
      <c r="F633" s="18"/>
    </row>
    <row r="634" spans="5:6" ht="12.75">
      <c r="E634" s="10"/>
      <c r="F634" s="18"/>
    </row>
    <row r="635" spans="5:6" ht="12.75">
      <c r="E635" s="10"/>
      <c r="F635" s="18"/>
    </row>
    <row r="636" spans="5:6" ht="12.75">
      <c r="E636" s="10"/>
      <c r="F636" s="18"/>
    </row>
    <row r="637" spans="5:6" ht="12.75">
      <c r="E637" s="10"/>
      <c r="F637" s="18"/>
    </row>
    <row r="638" spans="5:6" ht="12.75">
      <c r="E638" s="10"/>
      <c r="F638" s="18"/>
    </row>
    <row r="639" spans="5:6" ht="12.75">
      <c r="E639" s="10"/>
      <c r="F639" s="18"/>
    </row>
    <row r="640" spans="5:6" ht="12.75">
      <c r="E640" s="10"/>
      <c r="F640" s="18"/>
    </row>
    <row r="641" spans="5:6" ht="12.75">
      <c r="E641" s="10"/>
      <c r="F641" s="18"/>
    </row>
    <row r="642" spans="5:6" ht="12.75">
      <c r="E642" s="10"/>
      <c r="F642" s="18"/>
    </row>
    <row r="643" spans="5:6" ht="12.75">
      <c r="E643" s="10"/>
      <c r="F643" s="18"/>
    </row>
    <row r="644" spans="5:6" ht="12.75">
      <c r="E644" s="10"/>
      <c r="F644" s="18"/>
    </row>
    <row r="645" spans="5:6" ht="12.75">
      <c r="E645" s="10"/>
      <c r="F645" s="18"/>
    </row>
    <row r="646" spans="5:6" ht="12.75">
      <c r="E646" s="10"/>
      <c r="F646" s="18"/>
    </row>
    <row r="647" spans="5:6" ht="12.75">
      <c r="E647" s="10"/>
      <c r="F647" s="18"/>
    </row>
    <row r="648" spans="5:6" ht="12.75">
      <c r="E648" s="10"/>
      <c r="F648" s="18"/>
    </row>
    <row r="649" spans="5:6" ht="12.75">
      <c r="E649" s="10"/>
      <c r="F649" s="18"/>
    </row>
    <row r="650" spans="5:6" ht="12.75">
      <c r="E650" s="10"/>
      <c r="F650" s="18"/>
    </row>
    <row r="651" spans="5:6" ht="12.75">
      <c r="E651" s="10"/>
      <c r="F651" s="18"/>
    </row>
    <row r="652" spans="5:6" ht="12.75">
      <c r="E652" s="10"/>
      <c r="F652" s="18"/>
    </row>
    <row r="653" spans="5:6" ht="12.75">
      <c r="E653" s="10"/>
      <c r="F653" s="18"/>
    </row>
    <row r="654" spans="5:6" ht="12.75">
      <c r="E654" s="10"/>
      <c r="F654" s="18"/>
    </row>
    <row r="655" spans="5:6" ht="12.75">
      <c r="E655" s="10"/>
      <c r="F655" s="18"/>
    </row>
    <row r="656" spans="5:6" ht="12.75">
      <c r="E656" s="10"/>
      <c r="F656" s="18"/>
    </row>
    <row r="657" spans="5:6" ht="12.75">
      <c r="E657" s="10"/>
      <c r="F657" s="18"/>
    </row>
    <row r="658" spans="5:6" ht="12.75">
      <c r="E658" s="10"/>
      <c r="F658" s="18"/>
    </row>
    <row r="659" spans="5:6" ht="12.75">
      <c r="E659" s="10"/>
      <c r="F659" s="18"/>
    </row>
    <row r="660" spans="5:6" ht="12.75">
      <c r="E660" s="10"/>
      <c r="F660" s="18"/>
    </row>
    <row r="661" spans="5:6" ht="12.75">
      <c r="E661" s="10"/>
      <c r="F661" s="18"/>
    </row>
    <row r="662" spans="5:6" ht="12.75">
      <c r="E662" s="10"/>
      <c r="F662" s="18"/>
    </row>
    <row r="663" spans="5:6" ht="12.75">
      <c r="E663" s="10"/>
      <c r="F663" s="18"/>
    </row>
    <row r="664" spans="5:6" ht="12.75">
      <c r="E664" s="10"/>
      <c r="F664" s="18"/>
    </row>
    <row r="665" spans="5:6" ht="12.75">
      <c r="E665" s="10"/>
      <c r="F665" s="18"/>
    </row>
    <row r="666" spans="5:6" ht="12.75">
      <c r="E666" s="10"/>
      <c r="F666" s="18"/>
    </row>
    <row r="667" spans="5:6" ht="12.75">
      <c r="E667" s="10"/>
      <c r="F667" s="18"/>
    </row>
    <row r="668" spans="5:6" ht="12.75">
      <c r="E668" s="10"/>
      <c r="F668" s="18"/>
    </row>
    <row r="669" spans="5:6" ht="12.75">
      <c r="E669" s="10"/>
      <c r="F669" s="18"/>
    </row>
    <row r="670" spans="5:6" ht="12.75">
      <c r="E670" s="10"/>
      <c r="F670" s="18"/>
    </row>
    <row r="671" spans="5:6" ht="12.75">
      <c r="E671" s="10"/>
      <c r="F671" s="18"/>
    </row>
    <row r="672" spans="5:6" ht="12.75">
      <c r="E672" s="10"/>
      <c r="F672" s="18"/>
    </row>
    <row r="673" spans="5:6" ht="12.75">
      <c r="E673" s="10"/>
      <c r="F673" s="18"/>
    </row>
    <row r="674" spans="5:6" ht="12.75">
      <c r="E674" s="10"/>
      <c r="F674" s="18"/>
    </row>
    <row r="675" spans="5:6" ht="12.75">
      <c r="E675" s="10"/>
      <c r="F675" s="18"/>
    </row>
    <row r="676" spans="5:6" ht="12.75">
      <c r="E676" s="10"/>
      <c r="F676" s="18"/>
    </row>
    <row r="677" spans="5:6" ht="12.75">
      <c r="E677" s="10"/>
      <c r="F677" s="18"/>
    </row>
    <row r="678" spans="5:6" ht="12.75">
      <c r="E678" s="10"/>
      <c r="F678" s="18"/>
    </row>
    <row r="679" spans="5:6" ht="12.75">
      <c r="E679" s="10"/>
      <c r="F679" s="18"/>
    </row>
    <row r="680" spans="5:6" ht="12.75">
      <c r="E680" s="10"/>
      <c r="F680" s="18"/>
    </row>
    <row r="681" spans="5:6" ht="12.75">
      <c r="E681" s="10"/>
      <c r="F681" s="18"/>
    </row>
    <row r="682" spans="5:6" ht="12.75">
      <c r="E682" s="10"/>
      <c r="F682" s="18"/>
    </row>
    <row r="683" spans="5:6" ht="12.75">
      <c r="E683" s="10"/>
      <c r="F683" s="18"/>
    </row>
    <row r="684" spans="5:6" ht="12.75">
      <c r="E684" s="10"/>
      <c r="F684" s="18"/>
    </row>
    <row r="685" spans="5:6" ht="12.75">
      <c r="E685" s="10"/>
      <c r="F685" s="18"/>
    </row>
    <row r="686" spans="5:6" ht="12.75">
      <c r="E686" s="10"/>
      <c r="F686" s="18"/>
    </row>
    <row r="687" spans="5:6" ht="12.75">
      <c r="E687" s="10"/>
      <c r="F687" s="18"/>
    </row>
    <row r="688" spans="5:6" ht="12.75">
      <c r="E688" s="10"/>
      <c r="F688" s="18"/>
    </row>
    <row r="689" spans="5:6" ht="12.75">
      <c r="E689" s="10"/>
      <c r="F689" s="18"/>
    </row>
    <row r="690" spans="5:6" ht="12.75">
      <c r="E690" s="10"/>
      <c r="F690" s="18"/>
    </row>
    <row r="691" spans="5:6" ht="12.75">
      <c r="E691" s="10"/>
      <c r="F691" s="18"/>
    </row>
    <row r="692" spans="5:6" ht="12.75">
      <c r="E692" s="10"/>
      <c r="F692" s="18"/>
    </row>
    <row r="693" spans="5:6" ht="12.75">
      <c r="E693" s="10"/>
      <c r="F693" s="18"/>
    </row>
    <row r="694" spans="5:6" ht="12.75">
      <c r="E694" s="10"/>
      <c r="F694" s="18"/>
    </row>
    <row r="695" spans="5:6" ht="12.75">
      <c r="E695" s="10"/>
      <c r="F695" s="18"/>
    </row>
    <row r="696" spans="5:6" ht="12.75">
      <c r="E696" s="10"/>
      <c r="F696" s="18"/>
    </row>
    <row r="697" spans="5:6" ht="12.75">
      <c r="E697" s="10"/>
      <c r="F697" s="18"/>
    </row>
    <row r="698" spans="5:6" ht="12.75">
      <c r="E698" s="10"/>
      <c r="F698" s="18"/>
    </row>
    <row r="699" spans="5:6" ht="12.75">
      <c r="E699" s="10"/>
      <c r="F699" s="18"/>
    </row>
    <row r="700" spans="5:6" ht="12.75">
      <c r="E700" s="10"/>
      <c r="F700" s="18"/>
    </row>
    <row r="701" spans="5:6" ht="12.75">
      <c r="E701" s="10"/>
      <c r="F701" s="18"/>
    </row>
    <row r="702" spans="5:6" ht="12.75">
      <c r="E702" s="10"/>
      <c r="F702" s="18"/>
    </row>
    <row r="703" spans="5:6" ht="12.75">
      <c r="E703" s="10"/>
      <c r="F703" s="18"/>
    </row>
    <row r="704" spans="5:6" ht="12.75">
      <c r="E704" s="10"/>
      <c r="F704" s="18"/>
    </row>
    <row r="705" spans="5:6" ht="12.75">
      <c r="E705" s="10"/>
      <c r="F705" s="18"/>
    </row>
    <row r="706" spans="5:6" ht="12.75">
      <c r="E706" s="10"/>
      <c r="F706" s="18"/>
    </row>
    <row r="707" spans="5:6" ht="12.75">
      <c r="E707" s="10"/>
      <c r="F707" s="18"/>
    </row>
    <row r="708" spans="5:6" ht="12.75">
      <c r="E708" s="10"/>
      <c r="F708" s="18"/>
    </row>
    <row r="709" spans="5:6" ht="12.75">
      <c r="E709" s="10"/>
      <c r="F709" s="18"/>
    </row>
    <row r="710" spans="5:6" ht="12.75">
      <c r="E710" s="10"/>
      <c r="F710" s="18"/>
    </row>
    <row r="711" spans="5:6" ht="12.75">
      <c r="E711" s="10"/>
      <c r="F711" s="18"/>
    </row>
    <row r="712" spans="5:6" ht="12.75">
      <c r="E712" s="10"/>
      <c r="F712" s="18"/>
    </row>
    <row r="713" spans="5:6" ht="12.75">
      <c r="E713" s="10"/>
      <c r="F713" s="18"/>
    </row>
    <row r="714" spans="5:6" ht="12.75">
      <c r="E714" s="10"/>
      <c r="F714" s="18"/>
    </row>
    <row r="715" spans="5:6" ht="12.75">
      <c r="E715" s="10"/>
      <c r="F715" s="18"/>
    </row>
    <row r="716" spans="5:6" ht="12.75">
      <c r="E716" s="10"/>
      <c r="F716" s="18"/>
    </row>
    <row r="717" spans="5:6" ht="12.75">
      <c r="E717" s="10"/>
      <c r="F717" s="18"/>
    </row>
    <row r="718" spans="5:6" ht="12.75">
      <c r="E718" s="10"/>
      <c r="F718" s="18"/>
    </row>
    <row r="719" spans="5:6" ht="12.75">
      <c r="E719" s="10"/>
      <c r="F719" s="18"/>
    </row>
    <row r="720" spans="5:6" ht="12.75">
      <c r="E720" s="10"/>
      <c r="F720" s="18"/>
    </row>
    <row r="721" spans="5:6" ht="12.75">
      <c r="E721" s="10"/>
      <c r="F721" s="18"/>
    </row>
    <row r="722" spans="5:6" ht="12.75">
      <c r="E722" s="10"/>
      <c r="F722" s="18"/>
    </row>
    <row r="723" spans="5:6" ht="12.75">
      <c r="E723" s="10"/>
      <c r="F723" s="18"/>
    </row>
    <row r="724" spans="5:6" ht="12.75">
      <c r="E724" s="10"/>
      <c r="F724" s="18"/>
    </row>
    <row r="725" spans="5:6" ht="12.75">
      <c r="E725" s="10"/>
      <c r="F725" s="18"/>
    </row>
    <row r="726" spans="5:6" ht="12.75">
      <c r="E726" s="10"/>
      <c r="F726" s="18"/>
    </row>
    <row r="727" spans="5:6" ht="12.75">
      <c r="E727" s="10"/>
      <c r="F727" s="18"/>
    </row>
    <row r="728" spans="5:6" ht="12.75">
      <c r="E728" s="10"/>
      <c r="F728" s="18"/>
    </row>
    <row r="729" spans="5:6" ht="12.75">
      <c r="E729" s="10"/>
      <c r="F729" s="18"/>
    </row>
    <row r="730" spans="5:6" ht="12.75">
      <c r="E730" s="10"/>
      <c r="F730" s="18"/>
    </row>
    <row r="731" spans="5:6" ht="12.75">
      <c r="E731" s="10"/>
      <c r="F731" s="18"/>
    </row>
    <row r="732" spans="5:6" ht="12.75">
      <c r="E732" s="10"/>
      <c r="F732" s="18"/>
    </row>
    <row r="733" spans="5:6" ht="12.75">
      <c r="E733" s="10"/>
      <c r="F733" s="18"/>
    </row>
    <row r="734" spans="5:6" ht="12.75">
      <c r="E734" s="10"/>
      <c r="F734" s="18"/>
    </row>
    <row r="735" spans="5:6" ht="12.75">
      <c r="E735" s="10"/>
      <c r="F735" s="18"/>
    </row>
    <row r="736" spans="5:6" ht="12.75">
      <c r="E736" s="10"/>
      <c r="F736" s="18"/>
    </row>
    <row r="737" spans="5:6" ht="12.75">
      <c r="E737" s="10"/>
      <c r="F737" s="18"/>
    </row>
    <row r="738" spans="5:6" ht="12.75">
      <c r="E738" s="10"/>
      <c r="F738" s="18"/>
    </row>
    <row r="739" spans="5:6" ht="12.75">
      <c r="E739" s="10"/>
      <c r="F739" s="18"/>
    </row>
    <row r="740" spans="5:6" ht="12.75">
      <c r="E740" s="10"/>
      <c r="F740" s="18"/>
    </row>
    <row r="741" spans="5:6" ht="12.75">
      <c r="E741" s="10"/>
      <c r="F741" s="18"/>
    </row>
    <row r="742" spans="5:6" ht="12.75">
      <c r="E742" s="10"/>
      <c r="F742" s="18"/>
    </row>
    <row r="743" spans="5:6" ht="12.75">
      <c r="E743" s="10"/>
      <c r="F743" s="18"/>
    </row>
    <row r="744" spans="5:6" ht="12.75">
      <c r="E744" s="10"/>
      <c r="F744" s="18"/>
    </row>
    <row r="745" spans="5:6" ht="12.75">
      <c r="E745" s="10"/>
      <c r="F745" s="18"/>
    </row>
    <row r="746" spans="5:6" ht="12.75">
      <c r="E746" s="10"/>
      <c r="F746" s="18"/>
    </row>
    <row r="747" spans="5:6" ht="12.75">
      <c r="E747" s="10"/>
      <c r="F747" s="18"/>
    </row>
    <row r="748" spans="5:6" ht="12.75">
      <c r="E748" s="10"/>
      <c r="F748" s="18"/>
    </row>
    <row r="749" spans="5:6" ht="12.75">
      <c r="E749" s="10"/>
      <c r="F749" s="18"/>
    </row>
    <row r="750" spans="5:6" ht="12.75">
      <c r="E750" s="10"/>
      <c r="F750" s="18"/>
    </row>
    <row r="751" spans="5:6" ht="12.75">
      <c r="E751" s="10"/>
      <c r="F751" s="18"/>
    </row>
    <row r="752" spans="5:6" ht="12.75">
      <c r="E752" s="10"/>
      <c r="F752" s="18"/>
    </row>
    <row r="753" spans="5:6" ht="12.75">
      <c r="E753" s="10"/>
      <c r="F753" s="18"/>
    </row>
    <row r="754" spans="5:6" ht="12.75">
      <c r="E754" s="10"/>
      <c r="F754" s="18"/>
    </row>
    <row r="755" spans="5:6" ht="12.75">
      <c r="E755" s="10"/>
      <c r="F755" s="18"/>
    </row>
    <row r="756" spans="5:6" ht="12.75">
      <c r="E756" s="10"/>
      <c r="F756" s="18"/>
    </row>
    <row r="757" spans="5:6" ht="12.75">
      <c r="E757" s="10"/>
      <c r="F757" s="18"/>
    </row>
    <row r="758" spans="5:6" ht="12.75">
      <c r="E758" s="10"/>
      <c r="F758" s="18"/>
    </row>
    <row r="759" spans="5:6" ht="12.75">
      <c r="E759" s="10"/>
      <c r="F759" s="18"/>
    </row>
    <row r="760" spans="5:6" ht="12.75">
      <c r="E760" s="10"/>
      <c r="F760" s="18"/>
    </row>
    <row r="761" spans="5:6" ht="12.75">
      <c r="E761" s="10"/>
      <c r="F761" s="18"/>
    </row>
    <row r="762" spans="5:6" ht="12.75">
      <c r="E762" s="10"/>
      <c r="F762" s="18"/>
    </row>
    <row r="763" spans="5:6" ht="12.75">
      <c r="E763" s="10"/>
      <c r="F763" s="18"/>
    </row>
    <row r="764" spans="5:6" ht="12.75">
      <c r="E764" s="10"/>
      <c r="F764" s="18"/>
    </row>
    <row r="765" spans="5:6" ht="12.75">
      <c r="E765" s="10"/>
      <c r="F765" s="18"/>
    </row>
    <row r="766" spans="5:6" ht="12.75">
      <c r="E766" s="10"/>
      <c r="F766" s="18"/>
    </row>
    <row r="767" spans="5:6" ht="12.75">
      <c r="E767" s="10"/>
      <c r="F767" s="18"/>
    </row>
    <row r="768" spans="5:6" ht="12.75">
      <c r="E768" s="10"/>
      <c r="F768" s="18"/>
    </row>
    <row r="769" spans="5:6" ht="12.75">
      <c r="E769" s="10"/>
      <c r="F769" s="18"/>
    </row>
    <row r="770" spans="5:6" ht="12.75">
      <c r="E770" s="10"/>
      <c r="F770" s="18"/>
    </row>
    <row r="771" spans="5:6" ht="12.75">
      <c r="E771" s="10"/>
      <c r="F771" s="18"/>
    </row>
    <row r="772" spans="5:6" ht="12.75">
      <c r="E772" s="10"/>
      <c r="F772" s="18"/>
    </row>
    <row r="773" spans="5:6" ht="12.75">
      <c r="E773" s="10"/>
      <c r="F773" s="18"/>
    </row>
    <row r="774" spans="5:6" ht="12.75">
      <c r="E774" s="10"/>
      <c r="F774" s="18"/>
    </row>
    <row r="775" spans="5:6" ht="12.75">
      <c r="E775" s="10"/>
      <c r="F775" s="18"/>
    </row>
    <row r="776" spans="5:6" ht="12.75">
      <c r="E776" s="10"/>
      <c r="F776" s="18"/>
    </row>
    <row r="777" spans="5:6" ht="12.75">
      <c r="E777" s="10"/>
      <c r="F777" s="18"/>
    </row>
    <row r="778" spans="5:6" ht="12.75">
      <c r="E778" s="10"/>
      <c r="F778" s="18"/>
    </row>
    <row r="779" spans="5:6" ht="12.75">
      <c r="E779" s="10"/>
      <c r="F779" s="18"/>
    </row>
    <row r="780" spans="5:6" ht="12.75">
      <c r="E780" s="10"/>
      <c r="F780" s="18"/>
    </row>
    <row r="781" spans="5:6" ht="12.75">
      <c r="E781" s="10"/>
      <c r="F781" s="18"/>
    </row>
    <row r="782" spans="5:6" ht="12.75">
      <c r="E782" s="10"/>
      <c r="F782" s="18"/>
    </row>
    <row r="783" spans="5:6" ht="12.75">
      <c r="E783" s="10"/>
      <c r="F783" s="18"/>
    </row>
    <row r="784" spans="5:6" ht="12.75">
      <c r="E784" s="10"/>
      <c r="F784" s="18"/>
    </row>
    <row r="785" spans="5:6" ht="12.75">
      <c r="E785" s="10"/>
      <c r="F785" s="18"/>
    </row>
    <row r="786" spans="5:6" ht="12.75">
      <c r="E786" s="10"/>
      <c r="F786" s="18"/>
    </row>
    <row r="787" spans="5:6" ht="12.75">
      <c r="E787" s="10"/>
      <c r="F787" s="18"/>
    </row>
    <row r="788" spans="5:6" ht="12.75">
      <c r="E788" s="10"/>
      <c r="F788" s="18"/>
    </row>
    <row r="789" spans="5:6" ht="12.75">
      <c r="E789" s="10"/>
      <c r="F789" s="18"/>
    </row>
    <row r="790" spans="5:6" ht="12.75">
      <c r="E790" s="10"/>
      <c r="F790" s="18"/>
    </row>
    <row r="791" spans="5:6" ht="12.75">
      <c r="E791" s="10"/>
      <c r="F791" s="18"/>
    </row>
    <row r="792" spans="5:6" ht="12.75">
      <c r="E792" s="10"/>
      <c r="F792" s="18"/>
    </row>
    <row r="793" spans="5:6" ht="12.75">
      <c r="E793" s="10"/>
      <c r="F793" s="18"/>
    </row>
    <row r="794" spans="5:6" ht="12.75">
      <c r="E794" s="10"/>
      <c r="F794" s="18"/>
    </row>
    <row r="795" spans="5:6" ht="12.75">
      <c r="E795" s="10"/>
      <c r="F795" s="18"/>
    </row>
    <row r="796" spans="5:6" ht="12.75">
      <c r="E796" s="10"/>
      <c r="F796" s="18"/>
    </row>
    <row r="797" spans="5:6" ht="12.75">
      <c r="E797" s="10"/>
      <c r="F797" s="18"/>
    </row>
    <row r="798" spans="5:6" ht="12.75">
      <c r="E798" s="10"/>
      <c r="F798" s="18"/>
    </row>
    <row r="799" spans="5:6" ht="12.75">
      <c r="E799" s="10"/>
      <c r="F799" s="18"/>
    </row>
    <row r="800" spans="5:6" ht="12.75">
      <c r="E800" s="10"/>
      <c r="F800" s="18"/>
    </row>
    <row r="801" spans="5:6" ht="12.75">
      <c r="E801" s="10"/>
      <c r="F801" s="18"/>
    </row>
    <row r="802" spans="5:6" ht="12.75">
      <c r="E802" s="10"/>
      <c r="F802" s="18"/>
    </row>
    <row r="803" spans="5:6" ht="12.75">
      <c r="E803" s="10"/>
      <c r="F803" s="18"/>
    </row>
    <row r="804" spans="5:6" ht="12.75">
      <c r="E804" s="10"/>
      <c r="F804" s="18"/>
    </row>
    <row r="805" spans="5:6" ht="12.75">
      <c r="E805" s="10"/>
      <c r="F805" s="18"/>
    </row>
    <row r="806" spans="5:6" ht="12.75">
      <c r="E806" s="10"/>
      <c r="F806" s="18"/>
    </row>
    <row r="807" spans="5:6" ht="12.75">
      <c r="E807" s="10"/>
      <c r="F807" s="18"/>
    </row>
    <row r="808" spans="5:6" ht="12.75">
      <c r="E808" s="10"/>
      <c r="F808" s="18"/>
    </row>
    <row r="809" spans="5:6" ht="12.75">
      <c r="E809" s="10"/>
      <c r="F809" s="18"/>
    </row>
    <row r="810" spans="5:6" ht="12.75">
      <c r="E810" s="10"/>
      <c r="F810" s="18"/>
    </row>
    <row r="811" spans="5:6" ht="12.75">
      <c r="E811" s="10"/>
      <c r="F811" s="18"/>
    </row>
    <row r="812" spans="5:6" ht="12.75">
      <c r="E812" s="10"/>
      <c r="F812" s="18"/>
    </row>
    <row r="813" spans="5:6" ht="12.75">
      <c r="E813" s="10"/>
      <c r="F813" s="18"/>
    </row>
    <row r="814" spans="5:6" ht="12.75">
      <c r="E814" s="10"/>
      <c r="F814" s="18"/>
    </row>
    <row r="815" spans="5:6" ht="12.75">
      <c r="E815" s="10"/>
      <c r="F815" s="18"/>
    </row>
    <row r="816" spans="5:6" ht="12.75">
      <c r="E816" s="10"/>
      <c r="F816" s="18"/>
    </row>
    <row r="817" spans="5:6" ht="12.75">
      <c r="E817" s="10"/>
      <c r="F817" s="18"/>
    </row>
    <row r="818" spans="5:6" ht="12.75">
      <c r="E818" s="10"/>
      <c r="F818" s="18"/>
    </row>
    <row r="819" spans="5:6" ht="12.75">
      <c r="E819" s="10"/>
      <c r="F819" s="18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</sheetData>
  <sheetProtection/>
  <mergeCells count="14">
    <mergeCell ref="D5:F5"/>
    <mergeCell ref="D7:F7"/>
    <mergeCell ref="A8:F8"/>
    <mergeCell ref="D6:F6"/>
    <mergeCell ref="C2:F2"/>
    <mergeCell ref="C118:D118"/>
    <mergeCell ref="A14:A15"/>
    <mergeCell ref="A117:E117"/>
    <mergeCell ref="A12:F12"/>
    <mergeCell ref="F14:F15"/>
    <mergeCell ref="A10:F10"/>
    <mergeCell ref="A11:F11"/>
    <mergeCell ref="B14:E14"/>
    <mergeCell ref="A9:F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2013-10-16T13:34:30Z</cp:lastPrinted>
  <dcterms:created xsi:type="dcterms:W3CDTF">2001-10-22T05:13:31Z</dcterms:created>
  <dcterms:modified xsi:type="dcterms:W3CDTF">2014-07-21T08:45:04Z</dcterms:modified>
  <cp:category/>
  <cp:version/>
  <cp:contentType/>
  <cp:contentStatus/>
</cp:coreProperties>
</file>