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<sst xmlns="http://schemas.openxmlformats.org/spreadsheetml/2006/main" count="39" uniqueCount="33">
  <si>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</si>
  <si>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</si>
  <si>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</si>
  <si>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</si>
  <si>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</si>
  <si>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</si>
  <si>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</si>
  <si>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</si>
  <si>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</si>
  <si>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</si>
  <si>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</si>
  <si>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</si>
  <si>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</si>
  <si>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</si>
  <si>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</si>
  <si>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</si>
  <si>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</si>
  <si>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</si>
  <si>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</si>
  <si>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</si>
  <si>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</si>
  <si>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</si>
  <si>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</si>
  <si>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</si>
  <si>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</si>
  <si>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</si>
  <si>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226</t>
  </si>
  <si>
    <t>244</t>
  </si>
  <si>
    <t>Прочие работы, услуги</t>
  </si>
  <si>
    <t>0502</t>
  </si>
  <si>
    <t>С  В  Е  Д  Е  Н  И  Я от 14.01.2015</t>
  </si>
  <si>
    <t>Мухсидинова М.Н.</t>
  </si>
  <si>
    <t>0500109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</si>
</sst>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5">
    <xf numFmtId="0" fontId="0" fillId="0" borderId="0" xfId="0" applyAlignment="1">
      <alignment/>
    </xf>
    <xf numFmtId="4" fontId="1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" fontId="17" fillId="0" borderId="20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/>
    </xf>
    <xf numFmtId="4" fontId="19" fillId="0" borderId="22" xfId="0" applyNumberFormat="1" applyFont="1" applyBorder="1" applyAlignment="1">
      <alignment horizontal="center" vertical="center"/>
    </xf>
    <xf numFmtId="4" fontId="19" fillId="0" borderId="23" xfId="0" applyNumberFormat="1" applyFont="1" applyBorder="1" applyAlignment="1">
      <alignment horizontal="center" vertical="center"/>
    </xf>
    <xf numFmtId="4" fontId="18" fillId="0" borderId="24" xfId="0" applyNumberFormat="1" applyFont="1" applyBorder="1" applyAlignment="1">
      <alignment horizontal="center" vertical="center"/>
    </xf>
    <xf numFmtId="4" fontId="18" fillId="0" borderId="25" xfId="0" applyNumberFormat="1" applyFont="1" applyBorder="1" applyAlignment="1">
      <alignment horizontal="center" vertical="center"/>
    </xf>
    <xf numFmtId="4" fontId="18" fillId="0" borderId="22" xfId="0" applyNumberFormat="1" applyFont="1" applyBorder="1" applyAlignment="1">
      <alignment horizontal="center" vertical="center"/>
    </xf>
    <xf numFmtId="4" fontId="18" fillId="0" borderId="23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horizontal="center" vertical="center"/>
    </xf>
    <xf numFmtId="4" fontId="19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4"/>
  <sheetViews>
    <sheetView tabSelected="1" zoomScale="90" zoomScaleNormal="90" zoomScalePageLayoutView="0" workbookViewId="0" topLeftCell="I1">
      <selection activeCell="S39" sqref="S39"/>
    </sheetView>
  </sheetViews>
  <sheetFormatPr defaultColWidth="9.140625" defaultRowHeight="15"/>
  <cols>
    <col min="1" max="1" width="7.7109375" style="1" customWidth="1"/>
    <col min="2" max="2" width="9.4218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9" customFormat="1" ht="26.25">
      <c r="A4" s="24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s="10" customFormat="1" ht="27.75" customHeight="1">
      <c r="A6" s="25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="10" customFormat="1" ht="20.25"/>
    <row r="8" spans="1:19" s="10" customFormat="1" ht="20.25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8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1" ht="15.75" thickBot="1"/>
    <row r="12" spans="1:19" s="2" customFormat="1" ht="22.5" customHeight="1" thickBot="1">
      <c r="A12" s="26" t="s">
        <v>8</v>
      </c>
      <c r="B12" s="27"/>
      <c r="C12" s="27"/>
      <c r="D12" s="27"/>
      <c r="E12" s="27"/>
      <c r="F12" s="27"/>
      <c r="G12" s="27"/>
      <c r="H12" s="28"/>
      <c r="I12" s="33" t="s">
        <v>9</v>
      </c>
      <c r="J12" s="29" t="s">
        <v>10</v>
      </c>
      <c r="K12" s="31" t="s">
        <v>15</v>
      </c>
      <c r="L12" s="31"/>
      <c r="M12" s="31"/>
      <c r="N12" s="31"/>
      <c r="O12" s="29" t="s">
        <v>10</v>
      </c>
      <c r="P12" s="31" t="s">
        <v>16</v>
      </c>
      <c r="Q12" s="31"/>
      <c r="R12" s="31"/>
      <c r="S12" s="32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34"/>
      <c r="J13" s="30"/>
      <c r="K13" s="4" t="s">
        <v>11</v>
      </c>
      <c r="L13" s="4" t="s">
        <v>12</v>
      </c>
      <c r="M13" s="4" t="s">
        <v>13</v>
      </c>
      <c r="N13" s="4" t="s">
        <v>14</v>
      </c>
      <c r="O13" s="30"/>
      <c r="P13" s="4" t="s">
        <v>11</v>
      </c>
      <c r="Q13" s="4" t="s">
        <v>12</v>
      </c>
      <c r="R13" s="4" t="s">
        <v>13</v>
      </c>
      <c r="S13" s="4" t="s">
        <v>14</v>
      </c>
    </row>
    <row r="14" spans="1:19" ht="15.75" thickBot="1">
      <c r="A14" s="17" t="s">
        <v>29</v>
      </c>
      <c r="B14" s="18" t="s">
        <v>32</v>
      </c>
      <c r="C14" s="18" t="s">
        <v>27</v>
      </c>
      <c r="D14" s="18" t="s">
        <v>26</v>
      </c>
      <c r="E14" s="18" t="s">
        <v>17</v>
      </c>
      <c r="F14" s="18" t="s">
        <v>18</v>
      </c>
      <c r="G14" s="18" t="s">
        <v>19</v>
      </c>
      <c r="H14" s="15" t="s">
        <v>19</v>
      </c>
      <c r="I14" s="11" t="s">
        <v>28</v>
      </c>
      <c r="J14" s="16">
        <f>K14+L14+M14+N14</f>
        <v>120000</v>
      </c>
      <c r="K14" s="7"/>
      <c r="L14" s="13"/>
      <c r="M14" s="13">
        <v>120000</v>
      </c>
      <c r="N14" s="13"/>
      <c r="O14" s="16">
        <f>P14+Q14+R14+S14</f>
        <v>0</v>
      </c>
      <c r="P14" s="19"/>
      <c r="Q14" s="6"/>
      <c r="R14" s="7"/>
      <c r="S14" s="14"/>
    </row>
    <row r="15" spans="1:19" ht="16.5" thickBot="1">
      <c r="A15" s="21"/>
      <c r="B15" s="22"/>
      <c r="C15" s="22"/>
      <c r="D15" s="22"/>
      <c r="E15" s="22"/>
      <c r="F15" s="22"/>
      <c r="G15" s="22"/>
      <c r="H15" s="23"/>
      <c r="I15" s="5" t="s">
        <v>20</v>
      </c>
      <c r="J15" s="4">
        <f aca="true" t="shared" si="0" ref="J15:S15">SUM(J14:J14)</f>
        <v>120000</v>
      </c>
      <c r="K15" s="4">
        <f t="shared" si="0"/>
        <v>0</v>
      </c>
      <c r="L15" s="4">
        <f t="shared" si="0"/>
        <v>0</v>
      </c>
      <c r="M15" s="4">
        <f t="shared" si="0"/>
        <v>120000</v>
      </c>
      <c r="N15" s="4">
        <f t="shared" si="0"/>
        <v>0</v>
      </c>
      <c r="O15" s="4">
        <f t="shared" si="0"/>
        <v>0</v>
      </c>
      <c r="P15" s="4">
        <f t="shared" si="0"/>
        <v>0</v>
      </c>
      <c r="Q15" s="4">
        <f t="shared" si="0"/>
        <v>0</v>
      </c>
      <c r="R15" s="4">
        <f t="shared" si="0"/>
        <v>0</v>
      </c>
      <c r="S15" s="4">
        <f t="shared" si="0"/>
        <v>0</v>
      </c>
    </row>
    <row r="16" ht="15">
      <c r="O16" s="1">
        <f>J15-O15</f>
        <v>120000</v>
      </c>
    </row>
    <row r="18" spans="1:19" s="3" customFormat="1" ht="24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15">
      <c r="B19" s="12"/>
    </row>
    <row r="21" spans="9:11" ht="20.25">
      <c r="I21" s="20" t="s">
        <v>23</v>
      </c>
      <c r="J21" s="10"/>
      <c r="K21" s="10" t="s">
        <v>25</v>
      </c>
    </row>
    <row r="22" spans="9:11" ht="20.25">
      <c r="I22" s="20"/>
      <c r="J22" s="10"/>
      <c r="K22" s="10"/>
    </row>
    <row r="23" spans="9:11" ht="20.25">
      <c r="I23" s="20"/>
      <c r="J23" s="10"/>
      <c r="K23" s="10"/>
    </row>
    <row r="24" spans="9:11" ht="20.25">
      <c r="I24" s="20" t="s">
        <v>24</v>
      </c>
      <c r="J24" s="10"/>
      <c r="K24" s="10" t="s">
        <v>31</v>
      </c>
    </row>
  </sheetData>
  <sheetProtection/>
  <mergeCells count="10">
    <mergeCell ref="A15:H15"/>
    <mergeCell ref="A4:S4"/>
    <mergeCell ref="A6:S6"/>
    <mergeCell ref="A8:S8"/>
    <mergeCell ref="A12:H12"/>
    <mergeCell ref="J12:J13"/>
    <mergeCell ref="K12:N12"/>
    <mergeCell ref="O12:O13"/>
    <mergeCell ref="P12:S12"/>
    <mergeCell ref="I12:I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2013-07-30T09:40:29Z</cp:lastPrinted>
  <dcterms:created xsi:type="dcterms:W3CDTF">2011-02-04T09:19:36Z</dcterms:created>
  <dcterms:modified xsi:type="dcterms:W3CDTF">2015-01-16T12:25:39Z</dcterms:modified>
  <cp:category/>
  <cp:version/>
  <cp:contentType/>
  <cp:contentStatus/>
</cp:coreProperties>
</file>