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<sst xmlns="http://schemas.openxmlformats.org/spreadsheetml/2006/main" count="57" uniqueCount="40">
  <si>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</si>
  <si>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</si>
  <si>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</si>
  <si>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</si>
  <si>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</si>
  <si>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</si>
  <si>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</si>
  <si>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</si>
  <si>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</si>
  <si>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</si>
  <si>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</si>
  <si>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</si>
  <si>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</si>
  <si>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</si>
  <si>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</si>
  <si>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</si>
  <si>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</si>
  <si>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</si>
  <si>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</si>
  <si>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</si>
  <si>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</si>
  <si>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</si>
  <si>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</si>
  <si>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</si>
  <si>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</si>
  <si>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</si>
  <si>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226</t>
  </si>
  <si>
    <t>244</t>
  </si>
  <si>
    <t>Прочие работы, услуги</t>
  </si>
  <si>
    <t>Мухсидинова М.Н.</t>
  </si>
  <si>
    <t>С  В  Е  Д  Е  Н  И  Я от 04.02.2015</t>
  </si>
  <si>
    <t>0801</t>
  </si>
  <si>
    <t>0410017</t>
  </si>
  <si>
    <t>611</t>
  </si>
  <si>
    <t>241</t>
  </si>
  <si>
    <t>6890111</t>
  </si>
  <si>
    <t>6890112</t>
  </si>
  <si>
    <t>612</t>
  </si>
  <si>
    <t>Субсидии бюджетным учереждениям на финансовое обеспечение гос(мун) задания</t>
  </si>
  <si>
    <t>Субсидии б/у на иные цели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</si>
</sst>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0">
    <xf numFmtId="0" fontId="0" fillId="0" borderId="0" xfId="0" applyAlignment="1">
      <alignment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6"/>
  <sheetViews>
    <sheetView tabSelected="1" zoomScale="90" zoomScaleNormal="90" zoomScalePageLayoutView="0" workbookViewId="0" topLeftCell="J4">
      <selection activeCell="P21" sqref="P21"/>
    </sheetView>
  </sheetViews>
  <sheetFormatPr defaultColWidth="9.140625" defaultRowHeight="15"/>
  <cols>
    <col min="1" max="1" width="7.7109375" style="1" customWidth="1"/>
    <col min="2" max="2" width="9.4218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9" t="s">
        <v>30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s="8" customFormat="1" ht="27.75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="8" customFormat="1" ht="20.25"/>
    <row r="8" spans="1:19" s="8" customFormat="1" ht="20.25">
      <c r="A8" s="30" t="s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31" t="s">
        <v>8</v>
      </c>
      <c r="B12" s="32"/>
      <c r="C12" s="32"/>
      <c r="D12" s="32"/>
      <c r="E12" s="32"/>
      <c r="F12" s="32"/>
      <c r="G12" s="32"/>
      <c r="H12" s="33"/>
      <c r="I12" s="38" t="s">
        <v>9</v>
      </c>
      <c r="J12" s="34" t="s">
        <v>10</v>
      </c>
      <c r="K12" s="36" t="s">
        <v>15</v>
      </c>
      <c r="L12" s="36"/>
      <c r="M12" s="36"/>
      <c r="N12" s="36"/>
      <c r="O12" s="34" t="s">
        <v>10</v>
      </c>
      <c r="P12" s="36" t="s">
        <v>16</v>
      </c>
      <c r="Q12" s="36"/>
      <c r="R12" s="36"/>
      <c r="S12" s="37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3" t="s">
        <v>5</v>
      </c>
      <c r="G13" s="4" t="s">
        <v>6</v>
      </c>
      <c r="H13" s="13" t="s">
        <v>7</v>
      </c>
      <c r="I13" s="39"/>
      <c r="J13" s="35"/>
      <c r="K13" s="4" t="s">
        <v>11</v>
      </c>
      <c r="L13" s="4" t="s">
        <v>12</v>
      </c>
      <c r="M13" s="4" t="s">
        <v>13</v>
      </c>
      <c r="N13" s="13" t="s">
        <v>14</v>
      </c>
      <c r="O13" s="35"/>
      <c r="P13" s="4" t="s">
        <v>11</v>
      </c>
      <c r="Q13" s="13" t="s">
        <v>12</v>
      </c>
      <c r="R13" s="13" t="s">
        <v>13</v>
      </c>
      <c r="S13" s="4" t="s">
        <v>14</v>
      </c>
    </row>
    <row r="14" spans="1:19" ht="15.75" thickBot="1">
      <c r="A14" s="21" t="s">
        <v>31</v>
      </c>
      <c r="B14" s="24" t="s">
        <v>32</v>
      </c>
      <c r="C14" s="24" t="s">
        <v>33</v>
      </c>
      <c r="D14" s="24" t="s">
        <v>34</v>
      </c>
      <c r="E14" s="24" t="s">
        <v>17</v>
      </c>
      <c r="F14" s="21" t="s">
        <v>18</v>
      </c>
      <c r="G14" s="24" t="s">
        <v>19</v>
      </c>
      <c r="H14" s="14" t="s">
        <v>19</v>
      </c>
      <c r="I14" s="1" t="s">
        <v>38</v>
      </c>
      <c r="J14" s="11">
        <f>K14+L14+M14+N14</f>
        <v>19800</v>
      </c>
      <c r="K14" s="18">
        <v>19800</v>
      </c>
      <c r="L14" s="18"/>
      <c r="M14" s="18"/>
      <c r="N14" s="25"/>
      <c r="O14" s="11">
        <f>P14+Q14+R14+S14</f>
        <v>0</v>
      </c>
      <c r="P14" s="18"/>
      <c r="Q14" s="25"/>
      <c r="R14" s="25"/>
      <c r="S14" s="25"/>
    </row>
    <row r="15" spans="1:19" ht="15.75" thickBot="1">
      <c r="A15" s="22" t="s">
        <v>31</v>
      </c>
      <c r="B15" s="22" t="s">
        <v>35</v>
      </c>
      <c r="C15" s="22" t="s">
        <v>27</v>
      </c>
      <c r="D15" s="22" t="s">
        <v>26</v>
      </c>
      <c r="E15" s="22" t="s">
        <v>17</v>
      </c>
      <c r="F15" s="22" t="s">
        <v>18</v>
      </c>
      <c r="G15" s="22" t="s">
        <v>19</v>
      </c>
      <c r="H15" s="20" t="s">
        <v>19</v>
      </c>
      <c r="I15" s="15" t="s">
        <v>28</v>
      </c>
      <c r="J15" s="18">
        <f>K15</f>
        <v>30000</v>
      </c>
      <c r="K15" s="17">
        <v>30000</v>
      </c>
      <c r="L15" s="17"/>
      <c r="M15" s="17"/>
      <c r="N15" s="19"/>
      <c r="O15" s="15"/>
      <c r="P15" s="17"/>
      <c r="Q15" s="19"/>
      <c r="R15" s="19"/>
      <c r="S15" s="19"/>
    </row>
    <row r="16" spans="1:19" ht="15.75" thickBot="1">
      <c r="A16" s="22" t="s">
        <v>31</v>
      </c>
      <c r="B16" s="23" t="s">
        <v>36</v>
      </c>
      <c r="C16" s="23" t="s">
        <v>37</v>
      </c>
      <c r="D16" s="23" t="s">
        <v>34</v>
      </c>
      <c r="E16" s="23" t="s">
        <v>17</v>
      </c>
      <c r="F16" s="23" t="s">
        <v>18</v>
      </c>
      <c r="G16" s="23" t="s">
        <v>19</v>
      </c>
      <c r="H16" s="14" t="s">
        <v>19</v>
      </c>
      <c r="I16" s="9" t="s">
        <v>39</v>
      </c>
      <c r="J16" s="9">
        <f>K16</f>
        <v>33000</v>
      </c>
      <c r="K16" s="17">
        <v>33000</v>
      </c>
      <c r="L16" s="17"/>
      <c r="M16" s="17"/>
      <c r="N16" s="10"/>
      <c r="O16" s="15"/>
      <c r="P16" s="9"/>
      <c r="Q16" s="19"/>
      <c r="R16" s="16"/>
      <c r="S16" s="16"/>
    </row>
    <row r="17" spans="1:19" ht="16.5" thickBot="1">
      <c r="A17" s="26"/>
      <c r="B17" s="27"/>
      <c r="C17" s="27"/>
      <c r="D17" s="27"/>
      <c r="E17" s="27"/>
      <c r="F17" s="27"/>
      <c r="G17" s="27"/>
      <c r="H17" s="28"/>
      <c r="I17" s="5" t="s">
        <v>20</v>
      </c>
      <c r="J17" s="4">
        <f aca="true" t="shared" si="0" ref="J17:S17">SUM(J14:J14)</f>
        <v>19800</v>
      </c>
      <c r="K17" s="4">
        <f>SUM(K14:K14)+K15+K16</f>
        <v>82800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13">
        <f t="shared" si="0"/>
        <v>0</v>
      </c>
      <c r="R17" s="4">
        <f t="shared" si="0"/>
        <v>0</v>
      </c>
      <c r="S17" s="13">
        <f t="shared" si="0"/>
        <v>0</v>
      </c>
    </row>
    <row r="20" spans="1:19" s="3" customFormat="1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15">
      <c r="B21" s="10"/>
    </row>
    <row r="23" spans="9:11" ht="20.25">
      <c r="I23" s="12" t="s">
        <v>23</v>
      </c>
      <c r="J23" s="8"/>
      <c r="K23" s="8" t="s">
        <v>25</v>
      </c>
    </row>
    <row r="24" spans="9:11" ht="20.25">
      <c r="I24" s="12"/>
      <c r="J24" s="8"/>
      <c r="K24" s="8"/>
    </row>
    <row r="25" spans="9:11" ht="20.25">
      <c r="I25" s="12"/>
      <c r="J25" s="8"/>
      <c r="K25" s="8"/>
    </row>
    <row r="26" spans="9:11" ht="20.25">
      <c r="I26" s="12" t="s">
        <v>24</v>
      </c>
      <c r="J26" s="8"/>
      <c r="K26" s="8" t="s">
        <v>29</v>
      </c>
    </row>
  </sheetData>
  <sheetProtection/>
  <mergeCells count="10">
    <mergeCell ref="A17:H17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Admin</cp:lastModifiedBy>
  <cp:lastPrinted>2015-02-24T07:47:32Z</cp:lastPrinted>
  <dcterms:created xsi:type="dcterms:W3CDTF">2011-02-04T09:19:36Z</dcterms:created>
  <dcterms:modified xsi:type="dcterms:W3CDTF">2015-02-24T07:47:44Z</dcterms:modified>
  <cp:category/>
  <cp:version/>
  <cp:contentType/>
  <cp:contentStatus/>
</cp:coreProperties>
</file>