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<sst xmlns="http://schemas.openxmlformats.org/spreadsheetml/2006/main" count="418" uniqueCount="190">
  <si>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</si>
  <si>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</si>
  <si>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</si>
  <si>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</si>
  <si>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</si>
  <si>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</si>
  <si>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</si>
  <si>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</si>
  <si>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</si>
  <si>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</si>
  <si>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</si>
  <si>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</si>
  <si>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</si>
  <si>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</si>
  <si>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</si>
  <si>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</si>
  <si>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</si>
  <si>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</si>
  <si>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</si>
  <si>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</si>
  <si>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</si>
  <si>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</si>
  <si>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</si>
  <si>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</si>
  <si>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</si>
  <si>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</si>
  <si>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</si>
  <si>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</si>
  <si>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</si>
  <si>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</si>
  <si>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</si>
  <si>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</si>
  <si>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</si>
  <si>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</si>
  <si>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</si>
  <si>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</si>
  <si>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</si>
  <si>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</si>
  <si>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</si>
  <si>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</si>
  <si>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</si>
  <si>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</si>
  <si>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</si>
  <si>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</si>
  <si>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</si>
  <si>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</si>
  <si>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</si>
  <si>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</si>
  <si>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</si>
  <si>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</si>
  <si>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</si>
  <si>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</si>
  <si>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</si>
  <si>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</si>
  <si>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</si>
  <si>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</si>
  <si>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</si>
  <si>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</si>
  <si>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</si>
  <si>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</si>
  <si>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</si>
  <si>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</si>
  <si>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</si>
  <si>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</si>
  <si>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Непрограммные расходы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</si>
  <si>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</si>
  <si>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</si>
  <si>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</si>
  <si>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</si>
  <si>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</si>
  <si>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</si>
  <si>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01 1 0101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</si>
  <si>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</si>
  <si>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</si>
  <si>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</si>
  <si>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</si>
  <si>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</si>
  <si>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</si>
  <si>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</si>
  <si>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</si>
  <si>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</si>
  <si>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</si>
  <si>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</si>
  <si>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</si>
  <si>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</si>
  <si>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</si>
  <si>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</si>
  <si>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</si>
  <si>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</si>
  <si>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</si>
  <si>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</si>
  <si>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</si>
  <si>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</si>
  <si>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</si>
  <si>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</si>
  <si>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>РАСХОДОВ НА 2015</t>
  </si>
  <si>
    <t>на 2015 год"</t>
  </si>
  <si>
    <t xml:space="preserve"> </t>
  </si>
  <si>
    <t xml:space="preserve">        </t>
  </si>
  <si>
    <t>Дорожное хозяйство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</si>
  <si>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</si>
  <si>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</si>
  <si>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</si>
  <si>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</si>
  <si>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</si>
  <si>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</si>
  <si>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Мероприятия по предупреждению и ликвидации последствий чрезвычайных ситуаций природного и техногенного характера, гражданской обороне и обеспечению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</si>
  <si>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120</t>
  </si>
  <si>
    <t>07 0 0000</t>
  </si>
  <si>
    <t>07 0 0115</t>
  </si>
  <si>
    <t>610</t>
  </si>
  <si>
    <t xml:space="preserve">Пенсионное обеспечение населения </t>
  </si>
  <si>
    <t>68 9 1017</t>
  </si>
  <si>
    <t>320</t>
  </si>
  <si>
    <t>Социальные выплаты гражданам, кроме публичных нормативных социальных выплат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</si>
  <si>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</si>
  <si>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67 3 7134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</si>
  <si>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</si>
  <si>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 год"</t>
  </si>
  <si>
    <t>Расходы на выплаты персоналу государственных (муниципальных) органов</t>
  </si>
  <si>
    <t>№15     от   11.12.2014</t>
  </si>
  <si>
    <t>68 9 0110</t>
  </si>
  <si>
    <t>Мероприятия в области коммунального хозяйства</t>
  </si>
  <si>
    <t>03 1 0111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</si>
  <si>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</si>
  <si>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</si>
  <si>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</si>
  <si>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</si>
  <si>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</si>
  <si>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</si>
  <si>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                                      к  решению Совета депутатов</t>
  </si>
  <si>
    <t>" О бюдежет муниципального образования</t>
  </si>
  <si>
    <t xml:space="preserve">0502 </t>
  </si>
  <si>
    <t>00 0 0000</t>
  </si>
  <si>
    <t>05 1 0000</t>
  </si>
  <si>
    <t>05 1 0109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</si>
  <si>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</si>
  <si>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</si>
  <si>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</si>
  <si>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03 1 6002</t>
  </si>
  <si>
    <t xml:space="preserve">Непрограммные расходы органов местного самоуправления </t>
  </si>
  <si>
    <t>68 9 0111</t>
  </si>
  <si>
    <t xml:space="preserve">Непрограмные расходы </t>
  </si>
  <si>
    <t>непрограмные расходы</t>
  </si>
  <si>
    <t>68 9 0112</t>
  </si>
  <si>
    <t xml:space="preserve">Субсидии  бюджетным учереждениям на иные цели </t>
  </si>
  <si>
    <t>Непрограмные расходы органов местного самоуправления, в области культуры и кинематографии</t>
  </si>
  <si>
    <t>Разработка сметной документации, для ремонта в здании МБУКИС "Селивановский дом культуры"</t>
  </si>
  <si>
    <t>Мероприятия по ремонту в здании МБУКИС "Селивановский дом культуры"</t>
  </si>
  <si>
    <t>Другие вопросы в области национальной экономики</t>
  </si>
  <si>
    <t>0412</t>
  </si>
  <si>
    <t xml:space="preserve">Непрограмные расходы огранов местного самоуправления </t>
  </si>
  <si>
    <t>Непрограмные расходы</t>
  </si>
  <si>
    <t>68 9 0113</t>
  </si>
  <si>
    <t>00502</t>
  </si>
  <si>
    <t>68 9 0114</t>
  </si>
  <si>
    <t xml:space="preserve">68 9 0114 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</si>
  <si>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</si>
  <si>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</si>
  <si>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</si>
  <si>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</si>
  <si>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</si>
  <si>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</si>
  <si>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</si>
  <si>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</si>
  <si>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</si>
  <si>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</si>
  <si>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</si>
  <si>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68 9 0116</t>
  </si>
  <si>
    <t>в редакции от 15.05.2015 №35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</si>
  <si>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 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</si>
  <si>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</si>
  <si>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>Закупка товаров, работ, услуг в целях капитального ремонта муниципального имущества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</si>
  <si>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</si>
  <si>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</si>
  <si>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03 2 6001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</si>
  <si>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</si>
  <si>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05 1 7020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</si>
  <si>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</si>
  <si>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</si>
  <si>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</si>
  <si>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</si>
  <si>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</si>
  <si>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68 9  0115</t>
  </si>
  <si>
    <t>68 9 0115</t>
  </si>
  <si>
    <t>Проведение мероприятий по ремонту автомобильных дорог в рамках непрограмных расходов органов местного самоуправления</t>
  </si>
  <si>
    <t xml:space="preserve">Национальная экономика </t>
  </si>
  <si>
    <t xml:space="preserve">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2015 год" 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</si>
  <si>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</si>
  <si>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в  п. Селиваново 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</si>
</sst>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49" fontId="0" fillId="24" borderId="14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49" fontId="0" fillId="0" borderId="19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0" fillId="24" borderId="16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2" fontId="0" fillId="0" borderId="17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24" borderId="22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wrapText="1"/>
    </xf>
    <xf numFmtId="0" fontId="0" fillId="24" borderId="23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2" fontId="7" fillId="24" borderId="24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25" fillId="0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wrapText="1"/>
    </xf>
    <xf numFmtId="49" fontId="0" fillId="24" borderId="23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6" fillId="0" borderId="30" xfId="0" applyFont="1" applyFill="1" applyBorder="1" applyAlignment="1">
      <alignment wrapText="1"/>
    </xf>
    <xf numFmtId="49" fontId="0" fillId="0" borderId="31" xfId="0" applyNumberFormat="1" applyFont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9"/>
  <sheetViews>
    <sheetView tabSelected="1" zoomScalePageLayoutView="0" workbookViewId="0" topLeftCell="A1">
      <selection activeCell="H101" sqref="H101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2.1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27</v>
      </c>
    </row>
    <row r="2" spans="1:6" ht="12.75">
      <c r="A2" s="25"/>
      <c r="B2" s="25"/>
      <c r="C2" s="181" t="s">
        <v>130</v>
      </c>
      <c r="D2" s="181"/>
      <c r="E2" s="181"/>
      <c r="F2" s="181"/>
    </row>
    <row r="3" spans="1:6" ht="12.75">
      <c r="A3" s="25"/>
      <c r="B3" s="25"/>
      <c r="C3" s="25"/>
      <c r="D3" s="25"/>
      <c r="E3" s="25"/>
      <c r="F3" s="17" t="s">
        <v>131</v>
      </c>
    </row>
    <row r="4" spans="1:6" ht="12.75">
      <c r="A4" s="25"/>
      <c r="B4" s="25"/>
      <c r="C4" s="25"/>
      <c r="D4" s="25"/>
      <c r="E4" s="25"/>
      <c r="F4" s="17" t="s">
        <v>32</v>
      </c>
    </row>
    <row r="5" spans="1:6" ht="12.75">
      <c r="A5" s="17"/>
      <c r="B5" s="17"/>
      <c r="C5" s="17"/>
      <c r="D5" s="195" t="s">
        <v>96</v>
      </c>
      <c r="E5" s="195"/>
      <c r="F5" s="195"/>
    </row>
    <row r="6" spans="3:6" ht="12.75">
      <c r="C6" s="18"/>
      <c r="D6" s="195" t="s">
        <v>120</v>
      </c>
      <c r="E6" s="195"/>
      <c r="F6" s="195"/>
    </row>
    <row r="7" spans="4:6" ht="12.75">
      <c r="D7" s="195" t="s">
        <v>169</v>
      </c>
      <c r="E7" s="195"/>
      <c r="F7" s="195"/>
    </row>
    <row r="8" spans="1:6" ht="20.25">
      <c r="A8" s="196" t="s">
        <v>15</v>
      </c>
      <c r="B8" s="196"/>
      <c r="C8" s="196"/>
      <c r="D8" s="196"/>
      <c r="E8" s="196"/>
      <c r="F8" s="196"/>
    </row>
    <row r="9" spans="1:6" ht="15.75">
      <c r="A9" s="191" t="s">
        <v>16</v>
      </c>
      <c r="B9" s="191"/>
      <c r="C9" s="191"/>
      <c r="D9" s="191"/>
      <c r="E9" s="191"/>
      <c r="F9" s="191"/>
    </row>
    <row r="10" spans="1:6" ht="15.75">
      <c r="A10" s="190" t="s">
        <v>17</v>
      </c>
      <c r="B10" s="190"/>
      <c r="C10" s="190"/>
      <c r="D10" s="190"/>
      <c r="E10" s="190"/>
      <c r="F10" s="190"/>
    </row>
    <row r="11" spans="1:6" ht="15.75">
      <c r="A11" s="191" t="s">
        <v>95</v>
      </c>
      <c r="B11" s="191"/>
      <c r="C11" s="191"/>
      <c r="D11" s="191"/>
      <c r="E11" s="191"/>
      <c r="F11" s="191"/>
    </row>
    <row r="12" spans="1:6" ht="12.75">
      <c r="A12" s="181"/>
      <c r="B12" s="181"/>
      <c r="C12" s="181"/>
      <c r="D12" s="181"/>
      <c r="E12" s="181"/>
      <c r="F12" s="181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83" t="s">
        <v>18</v>
      </c>
      <c r="B14" s="192" t="s">
        <v>19</v>
      </c>
      <c r="C14" s="193"/>
      <c r="D14" s="193"/>
      <c r="E14" s="194"/>
      <c r="F14" s="188" t="s">
        <v>23</v>
      </c>
    </row>
    <row r="15" spans="1:6" ht="68.25" customHeight="1" thickBot="1">
      <c r="A15" s="184"/>
      <c r="B15" s="26" t="s">
        <v>21</v>
      </c>
      <c r="C15" s="28" t="s">
        <v>22</v>
      </c>
      <c r="D15" s="27" t="s">
        <v>5</v>
      </c>
      <c r="E15" s="26" t="s">
        <v>20</v>
      </c>
      <c r="F15" s="189"/>
    </row>
    <row r="16" spans="1:6" ht="26.25" customHeight="1" thickBot="1">
      <c r="A16" s="64" t="s">
        <v>4</v>
      </c>
      <c r="B16" s="49" t="s">
        <v>35</v>
      </c>
      <c r="C16" s="50"/>
      <c r="D16" s="49"/>
      <c r="E16" s="49"/>
      <c r="F16" s="148">
        <f>F19+F22+F25+F27+F29+F34</f>
        <v>4160.67</v>
      </c>
    </row>
    <row r="17" spans="1:10" s="9" customFormat="1" ht="51.75" thickBot="1">
      <c r="A17" s="114" t="s">
        <v>9</v>
      </c>
      <c r="B17" s="115"/>
      <c r="C17" s="78" t="s">
        <v>0</v>
      </c>
      <c r="D17" s="78"/>
      <c r="E17" s="78"/>
      <c r="F17" s="149">
        <f>F19+F22+F25+F27</f>
        <v>3846.71</v>
      </c>
      <c r="G17" s="14"/>
      <c r="H17" s="16" t="s">
        <v>97</v>
      </c>
      <c r="I17" s="16"/>
      <c r="J17" s="16"/>
    </row>
    <row r="18" spans="1:7" ht="51.75" customHeight="1">
      <c r="A18" s="35" t="s">
        <v>46</v>
      </c>
      <c r="B18" s="33"/>
      <c r="C18" s="43" t="s">
        <v>0</v>
      </c>
      <c r="D18" s="43" t="s">
        <v>43</v>
      </c>
      <c r="E18" s="43"/>
      <c r="F18" s="42">
        <v>3836.71</v>
      </c>
      <c r="G18" s="7"/>
    </row>
    <row r="19" spans="1:7" ht="40.5" customHeight="1">
      <c r="A19" s="35" t="s">
        <v>47</v>
      </c>
      <c r="B19" s="33"/>
      <c r="C19" s="43" t="s">
        <v>0</v>
      </c>
      <c r="D19" s="43" t="s">
        <v>44</v>
      </c>
      <c r="E19" s="43"/>
      <c r="F19" s="42">
        <v>769.2</v>
      </c>
      <c r="G19" s="7"/>
    </row>
    <row r="20" spans="1:7" ht="63.75">
      <c r="A20" s="35" t="s">
        <v>48</v>
      </c>
      <c r="B20" s="33"/>
      <c r="C20" s="43" t="s">
        <v>0</v>
      </c>
      <c r="D20" s="43" t="s">
        <v>45</v>
      </c>
      <c r="E20" s="43" t="s">
        <v>31</v>
      </c>
      <c r="F20" s="42">
        <v>769.2</v>
      </c>
      <c r="G20" s="7"/>
    </row>
    <row r="21" spans="1:7" ht="42" customHeight="1">
      <c r="A21" s="35" t="s">
        <v>119</v>
      </c>
      <c r="B21" s="33"/>
      <c r="C21" s="43" t="s">
        <v>0</v>
      </c>
      <c r="D21" s="43" t="s">
        <v>45</v>
      </c>
      <c r="E21" s="43" t="s">
        <v>107</v>
      </c>
      <c r="F21" s="42">
        <v>769.2</v>
      </c>
      <c r="G21" s="7"/>
    </row>
    <row r="22" spans="1:7" ht="24.75" customHeight="1">
      <c r="A22" s="35" t="s">
        <v>49</v>
      </c>
      <c r="B22" s="33"/>
      <c r="C22" s="43" t="s">
        <v>0</v>
      </c>
      <c r="D22" s="43" t="s">
        <v>50</v>
      </c>
      <c r="E22" s="43"/>
      <c r="F22" s="42">
        <v>2562.51</v>
      </c>
      <c r="G22" s="7"/>
    </row>
    <row r="23" spans="1:7" ht="42" customHeight="1">
      <c r="A23" s="35" t="s">
        <v>61</v>
      </c>
      <c r="B23" s="33"/>
      <c r="C23" s="43" t="s">
        <v>0</v>
      </c>
      <c r="D23" s="43" t="s">
        <v>60</v>
      </c>
      <c r="E23" s="43" t="s">
        <v>31</v>
      </c>
      <c r="F23" s="42">
        <v>2562.51</v>
      </c>
      <c r="G23" s="7"/>
    </row>
    <row r="24" spans="1:7" ht="46.5" customHeight="1">
      <c r="A24" s="35" t="s">
        <v>119</v>
      </c>
      <c r="B24" s="33"/>
      <c r="C24" s="43" t="s">
        <v>0</v>
      </c>
      <c r="D24" s="43" t="s">
        <v>60</v>
      </c>
      <c r="E24" s="43" t="s">
        <v>107</v>
      </c>
      <c r="F24" s="42">
        <v>2562.51</v>
      </c>
      <c r="G24" s="7"/>
    </row>
    <row r="25" spans="1:187" ht="43.5" customHeight="1">
      <c r="A25" s="35" t="s">
        <v>62</v>
      </c>
      <c r="B25" s="33"/>
      <c r="C25" s="43" t="s">
        <v>0</v>
      </c>
      <c r="D25" s="43" t="s">
        <v>51</v>
      </c>
      <c r="E25" s="43" t="s">
        <v>31</v>
      </c>
      <c r="F25" s="42">
        <v>514</v>
      </c>
      <c r="G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</row>
    <row r="26" spans="1:187" ht="45.75" customHeight="1">
      <c r="A26" s="69" t="s">
        <v>105</v>
      </c>
      <c r="B26" s="33"/>
      <c r="C26" s="43" t="s">
        <v>0</v>
      </c>
      <c r="D26" s="43" t="s">
        <v>51</v>
      </c>
      <c r="E26" s="43" t="s">
        <v>104</v>
      </c>
      <c r="F26" s="42">
        <v>514</v>
      </c>
      <c r="G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</row>
    <row r="27" spans="1:7" s="8" customFormat="1" ht="66.75" customHeight="1">
      <c r="A27" s="89" t="s">
        <v>115</v>
      </c>
      <c r="B27" s="37"/>
      <c r="C27" s="43" t="s">
        <v>0</v>
      </c>
      <c r="D27" s="43" t="s">
        <v>116</v>
      </c>
      <c r="E27" s="43"/>
      <c r="F27" s="42">
        <v>1</v>
      </c>
      <c r="G27" s="7"/>
    </row>
    <row r="28" spans="1:187" s="8" customFormat="1" ht="39.75" customHeight="1">
      <c r="A28" s="69" t="s">
        <v>105</v>
      </c>
      <c r="B28" s="37"/>
      <c r="C28" s="43" t="s">
        <v>0</v>
      </c>
      <c r="D28" s="43" t="s">
        <v>116</v>
      </c>
      <c r="E28" s="43" t="s">
        <v>104</v>
      </c>
      <c r="F28" s="42">
        <v>1</v>
      </c>
      <c r="G28" s="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</row>
    <row r="29" spans="1:187" s="8" customFormat="1" ht="40.5" customHeight="1">
      <c r="A29" s="65" t="s">
        <v>28</v>
      </c>
      <c r="B29" s="33"/>
      <c r="C29" s="144" t="s">
        <v>25</v>
      </c>
      <c r="D29" s="59"/>
      <c r="E29" s="47"/>
      <c r="F29" s="29">
        <v>113.96</v>
      </c>
      <c r="G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</row>
    <row r="30" spans="1:10" s="9" customFormat="1" ht="43.5" customHeight="1">
      <c r="A30" s="35" t="s">
        <v>46</v>
      </c>
      <c r="B30" s="37"/>
      <c r="C30" s="43" t="s">
        <v>25</v>
      </c>
      <c r="D30" s="43" t="s">
        <v>43</v>
      </c>
      <c r="E30" s="43"/>
      <c r="F30" s="45">
        <v>113.96</v>
      </c>
      <c r="G30" s="14"/>
      <c r="H30" s="16"/>
      <c r="I30" s="16"/>
      <c r="J30" s="16"/>
    </row>
    <row r="31" spans="1:10" s="9" customFormat="1" ht="15">
      <c r="A31" s="35" t="s">
        <v>49</v>
      </c>
      <c r="B31" s="37"/>
      <c r="C31" s="43" t="s">
        <v>25</v>
      </c>
      <c r="D31" s="43" t="s">
        <v>50</v>
      </c>
      <c r="E31" s="43"/>
      <c r="F31" s="45">
        <v>113.96</v>
      </c>
      <c r="G31" s="14"/>
      <c r="H31" s="16"/>
      <c r="I31" s="16"/>
      <c r="J31" s="16"/>
    </row>
    <row r="32" spans="1:10" s="9" customFormat="1" ht="38.25">
      <c r="A32" s="35" t="s">
        <v>40</v>
      </c>
      <c r="B32" s="37"/>
      <c r="C32" s="43" t="s">
        <v>25</v>
      </c>
      <c r="D32" s="43" t="s">
        <v>63</v>
      </c>
      <c r="E32" s="43" t="s">
        <v>31</v>
      </c>
      <c r="F32" s="45">
        <v>113.96</v>
      </c>
      <c r="G32" s="14"/>
      <c r="H32" s="16"/>
      <c r="I32" s="16"/>
      <c r="J32" s="16"/>
    </row>
    <row r="33" spans="1:187" s="9" customFormat="1" ht="39" customHeight="1">
      <c r="A33" s="35" t="s">
        <v>11</v>
      </c>
      <c r="B33" s="33"/>
      <c r="C33" s="47" t="s">
        <v>25</v>
      </c>
      <c r="D33" s="43" t="s">
        <v>63</v>
      </c>
      <c r="E33" s="47" t="s">
        <v>41</v>
      </c>
      <c r="F33" s="60">
        <v>113.96</v>
      </c>
      <c r="G33" s="14"/>
      <c r="H33" s="16"/>
      <c r="I33" s="16"/>
      <c r="J33" s="1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</row>
    <row r="34" spans="1:187" s="9" customFormat="1" ht="18" customHeight="1">
      <c r="A34" s="65" t="s">
        <v>30</v>
      </c>
      <c r="B34" s="129"/>
      <c r="C34" s="145" t="s">
        <v>29</v>
      </c>
      <c r="D34" s="44"/>
      <c r="E34" s="44"/>
      <c r="F34" s="29">
        <f>F36+F40</f>
        <v>200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7" s="8" customFormat="1" ht="26.25" customHeight="1">
      <c r="A35" s="128" t="s">
        <v>57</v>
      </c>
      <c r="B35" s="37"/>
      <c r="C35" s="30" t="s">
        <v>29</v>
      </c>
      <c r="D35" s="30" t="s">
        <v>56</v>
      </c>
      <c r="E35" s="30"/>
      <c r="F35" s="45">
        <v>100</v>
      </c>
      <c r="G35" s="14"/>
    </row>
    <row r="36" spans="1:7" s="8" customFormat="1" ht="18" customHeight="1">
      <c r="A36" s="41" t="s">
        <v>59</v>
      </c>
      <c r="B36" s="32"/>
      <c r="C36" s="30" t="s">
        <v>29</v>
      </c>
      <c r="D36" s="30" t="s">
        <v>58</v>
      </c>
      <c r="E36" s="30"/>
      <c r="F36" s="45">
        <v>100</v>
      </c>
      <c r="G36" s="14"/>
    </row>
    <row r="37" spans="1:7" s="8" customFormat="1" ht="51">
      <c r="A37" s="128" t="s">
        <v>86</v>
      </c>
      <c r="B37" s="37"/>
      <c r="C37" s="43" t="s">
        <v>29</v>
      </c>
      <c r="D37" s="43" t="s">
        <v>78</v>
      </c>
      <c r="E37" s="43" t="s">
        <v>31</v>
      </c>
      <c r="F37" s="45">
        <v>100</v>
      </c>
      <c r="G37" s="7"/>
    </row>
    <row r="38" spans="1:187" s="8" customFormat="1" ht="40.5" customHeight="1">
      <c r="A38" s="69" t="s">
        <v>105</v>
      </c>
      <c r="B38" s="33"/>
      <c r="C38" s="43" t="s">
        <v>42</v>
      </c>
      <c r="D38" s="43" t="s">
        <v>77</v>
      </c>
      <c r="E38" s="43" t="s">
        <v>104</v>
      </c>
      <c r="F38" s="45">
        <v>100</v>
      </c>
      <c r="G38" s="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</row>
    <row r="39" spans="1:187" s="8" customFormat="1" ht="39.75" customHeight="1">
      <c r="A39" s="128" t="s">
        <v>57</v>
      </c>
      <c r="B39" s="33"/>
      <c r="C39" s="30" t="s">
        <v>29</v>
      </c>
      <c r="D39" s="30" t="s">
        <v>56</v>
      </c>
      <c r="E39" s="30"/>
      <c r="F39" s="45">
        <f>F40</f>
        <v>100</v>
      </c>
      <c r="G39" s="10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</row>
    <row r="40" spans="1:187" s="9" customFormat="1" ht="15">
      <c r="A40" s="41" t="s">
        <v>59</v>
      </c>
      <c r="B40" s="33"/>
      <c r="C40" s="30" t="s">
        <v>29</v>
      </c>
      <c r="D40" s="30" t="s">
        <v>58</v>
      </c>
      <c r="E40" s="30"/>
      <c r="F40" s="45">
        <f>F42</f>
        <v>100</v>
      </c>
      <c r="G40" s="100"/>
      <c r="H40" s="16"/>
      <c r="I40" s="16"/>
      <c r="J40" s="1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</row>
    <row r="41" spans="1:187" s="9" customFormat="1" ht="31.5" customHeight="1">
      <c r="A41" s="69" t="s">
        <v>66</v>
      </c>
      <c r="B41" s="33"/>
      <c r="C41" s="43" t="s">
        <v>29</v>
      </c>
      <c r="D41" s="43" t="s">
        <v>79</v>
      </c>
      <c r="E41" s="43" t="s">
        <v>31</v>
      </c>
      <c r="F41" s="45">
        <v>100</v>
      </c>
      <c r="G41" s="7"/>
      <c r="H41" s="16"/>
      <c r="I41" s="16"/>
      <c r="J41" s="1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</row>
    <row r="42" spans="1:7" ht="43.5" customHeight="1" thickBot="1">
      <c r="A42" s="124" t="s">
        <v>105</v>
      </c>
      <c r="B42" s="130"/>
      <c r="C42" s="131" t="s">
        <v>29</v>
      </c>
      <c r="D42" s="43" t="s">
        <v>79</v>
      </c>
      <c r="E42" s="131" t="s">
        <v>104</v>
      </c>
      <c r="F42" s="121">
        <v>100</v>
      </c>
      <c r="G42" s="7"/>
    </row>
    <row r="43" spans="1:7" ht="38.25" customHeight="1" thickBot="1">
      <c r="A43" s="66" t="s">
        <v>54</v>
      </c>
      <c r="B43" s="51" t="s">
        <v>53</v>
      </c>
      <c r="C43" s="54"/>
      <c r="D43" s="54"/>
      <c r="E43" s="54"/>
      <c r="F43" s="53">
        <f>F44</f>
        <v>101.45</v>
      </c>
      <c r="G43" s="7" t="s">
        <v>98</v>
      </c>
    </row>
    <row r="44" spans="1:7" ht="28.5" customHeight="1" thickBot="1">
      <c r="A44" s="107" t="s">
        <v>55</v>
      </c>
      <c r="B44" s="112"/>
      <c r="C44" s="111" t="s">
        <v>52</v>
      </c>
      <c r="D44" s="111"/>
      <c r="E44" s="111"/>
      <c r="F44" s="113">
        <v>101.45</v>
      </c>
      <c r="G44" s="56"/>
    </row>
    <row r="45" spans="1:7" ht="27" customHeight="1">
      <c r="A45" s="128" t="s">
        <v>57</v>
      </c>
      <c r="B45" s="132"/>
      <c r="C45" s="30" t="s">
        <v>52</v>
      </c>
      <c r="D45" s="30" t="s">
        <v>56</v>
      </c>
      <c r="E45" s="125"/>
      <c r="F45" s="150">
        <v>101.45</v>
      </c>
      <c r="G45" s="100"/>
    </row>
    <row r="46" spans="1:7" ht="24" customHeight="1">
      <c r="A46" s="41" t="s">
        <v>59</v>
      </c>
      <c r="B46" s="32"/>
      <c r="C46" s="30" t="s">
        <v>52</v>
      </c>
      <c r="D46" s="30" t="s">
        <v>58</v>
      </c>
      <c r="E46" s="30"/>
      <c r="F46" s="162">
        <v>101.45</v>
      </c>
      <c r="G46" s="100"/>
    </row>
    <row r="47" spans="1:187" ht="56.25" customHeight="1">
      <c r="A47" s="128" t="s">
        <v>67</v>
      </c>
      <c r="B47" s="33"/>
      <c r="C47" s="43" t="s">
        <v>52</v>
      </c>
      <c r="D47" s="167" t="s">
        <v>68</v>
      </c>
      <c r="E47" s="43" t="s">
        <v>31</v>
      </c>
      <c r="F47" s="162">
        <v>101.45</v>
      </c>
      <c r="G47" s="7"/>
      <c r="K47" s="58"/>
      <c r="L47" s="120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</row>
    <row r="48" spans="1:12" ht="34.5" customHeight="1" thickBot="1">
      <c r="A48" s="35" t="s">
        <v>119</v>
      </c>
      <c r="B48" s="130"/>
      <c r="C48" s="63" t="s">
        <v>52</v>
      </c>
      <c r="D48" s="170" t="s">
        <v>68</v>
      </c>
      <c r="E48" s="63" t="s">
        <v>107</v>
      </c>
      <c r="F48" s="45">
        <v>101.45</v>
      </c>
      <c r="G48" s="7"/>
      <c r="L48" s="3"/>
    </row>
    <row r="49" spans="1:187" s="58" customFormat="1" ht="36.75" customHeight="1" thickBot="1">
      <c r="A49" s="66" t="s">
        <v>39</v>
      </c>
      <c r="B49" s="51" t="s">
        <v>36</v>
      </c>
      <c r="C49" s="52"/>
      <c r="D49" s="52"/>
      <c r="E49" s="52"/>
      <c r="F49" s="53">
        <f>F50</f>
        <v>110</v>
      </c>
      <c r="G49" s="7"/>
      <c r="H49" s="57"/>
      <c r="I49" s="57"/>
      <c r="J49" s="57"/>
      <c r="K49"/>
      <c r="L49" s="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</row>
    <row r="50" spans="1:7" ht="45.75" customHeight="1" thickBot="1">
      <c r="A50" s="107" t="s">
        <v>24</v>
      </c>
      <c r="B50" s="106"/>
      <c r="C50" s="77" t="s">
        <v>26</v>
      </c>
      <c r="D50" s="77"/>
      <c r="E50" s="84"/>
      <c r="F50" s="81">
        <f>F51+F55+F58</f>
        <v>110</v>
      </c>
      <c r="G50" s="14"/>
    </row>
    <row r="51" spans="1:7" ht="50.25" customHeight="1">
      <c r="A51" s="67" t="s">
        <v>117</v>
      </c>
      <c r="B51" s="31"/>
      <c r="C51" s="134" t="s">
        <v>26</v>
      </c>
      <c r="D51" s="59" t="s">
        <v>69</v>
      </c>
      <c r="E51" s="12"/>
      <c r="F51" s="42">
        <v>50</v>
      </c>
      <c r="G51" s="7"/>
    </row>
    <row r="52" spans="1:7" ht="119.25" customHeight="1">
      <c r="A52" s="67" t="s">
        <v>103</v>
      </c>
      <c r="B52" s="31"/>
      <c r="C52" s="134" t="s">
        <v>26</v>
      </c>
      <c r="D52" s="59" t="s">
        <v>70</v>
      </c>
      <c r="E52" s="12"/>
      <c r="F52" s="42">
        <v>50</v>
      </c>
      <c r="G52" s="7"/>
    </row>
    <row r="53" spans="1:187" ht="197.25" customHeight="1">
      <c r="A53" s="154" t="s">
        <v>106</v>
      </c>
      <c r="B53" s="31"/>
      <c r="C53" s="134" t="s">
        <v>26</v>
      </c>
      <c r="D53" s="59" t="s">
        <v>71</v>
      </c>
      <c r="E53" s="12" t="s">
        <v>31</v>
      </c>
      <c r="F53" s="161">
        <v>50</v>
      </c>
      <c r="G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</row>
    <row r="54" spans="1:187" ht="38.25">
      <c r="A54" s="69" t="s">
        <v>105</v>
      </c>
      <c r="B54" s="31"/>
      <c r="C54" s="134" t="s">
        <v>26</v>
      </c>
      <c r="D54" s="59" t="s">
        <v>71</v>
      </c>
      <c r="E54" s="12" t="s">
        <v>104</v>
      </c>
      <c r="F54" s="42">
        <v>50</v>
      </c>
      <c r="G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</row>
    <row r="55" spans="1:187" ht="76.5">
      <c r="A55" s="154" t="s">
        <v>128</v>
      </c>
      <c r="B55" s="31"/>
      <c r="C55" s="134" t="s">
        <v>26</v>
      </c>
      <c r="D55" s="59" t="s">
        <v>126</v>
      </c>
      <c r="E55" s="12"/>
      <c r="F55" s="42">
        <v>30</v>
      </c>
      <c r="G55" s="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</row>
    <row r="56" spans="1:187" ht="51">
      <c r="A56" s="154" t="s">
        <v>129</v>
      </c>
      <c r="B56" s="116"/>
      <c r="C56" s="134" t="s">
        <v>26</v>
      </c>
      <c r="D56" s="59" t="s">
        <v>127</v>
      </c>
      <c r="E56" s="12" t="s">
        <v>31</v>
      </c>
      <c r="F56" s="42">
        <v>30</v>
      </c>
      <c r="G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</row>
    <row r="57" spans="1:7" ht="38.25">
      <c r="A57" s="69" t="s">
        <v>105</v>
      </c>
      <c r="B57" s="179"/>
      <c r="C57" s="178" t="s">
        <v>26</v>
      </c>
      <c r="D57" s="176" t="s">
        <v>127</v>
      </c>
      <c r="E57" s="12" t="s">
        <v>104</v>
      </c>
      <c r="F57" s="42">
        <v>30</v>
      </c>
      <c r="G57" s="7"/>
    </row>
    <row r="58" spans="1:8" ht="111.75" customHeight="1">
      <c r="A58" s="69" t="s">
        <v>167</v>
      </c>
      <c r="B58" s="179"/>
      <c r="C58" s="178" t="s">
        <v>26</v>
      </c>
      <c r="D58" s="176" t="s">
        <v>166</v>
      </c>
      <c r="E58" s="12" t="s">
        <v>31</v>
      </c>
      <c r="F58" s="42">
        <v>30</v>
      </c>
      <c r="G58" s="7"/>
      <c r="H58" s="7"/>
    </row>
    <row r="59" spans="1:8" ht="41.25" customHeight="1" thickBot="1">
      <c r="A59" s="69" t="s">
        <v>105</v>
      </c>
      <c r="B59" s="117"/>
      <c r="C59" s="178" t="s">
        <v>26</v>
      </c>
      <c r="D59" s="59" t="s">
        <v>166</v>
      </c>
      <c r="E59" s="133" t="s">
        <v>104</v>
      </c>
      <c r="F59" s="42">
        <v>30</v>
      </c>
      <c r="G59" s="7"/>
      <c r="H59" s="7"/>
    </row>
    <row r="60" spans="1:187" s="9" customFormat="1" ht="20.25" customHeight="1" thickBot="1">
      <c r="A60" s="82" t="s">
        <v>186</v>
      </c>
      <c r="B60" s="51" t="s">
        <v>101</v>
      </c>
      <c r="C60" s="146"/>
      <c r="D60" s="83"/>
      <c r="E60" s="84"/>
      <c r="F60" s="53">
        <f>F61+F65</f>
        <v>469</v>
      </c>
      <c r="G60" s="100"/>
      <c r="H60" s="16"/>
      <c r="I60" s="16"/>
      <c r="J60" s="1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</row>
    <row r="61" spans="1:7" ht="13.5" thickBot="1">
      <c r="A61" s="85" t="s">
        <v>99</v>
      </c>
      <c r="B61" s="86"/>
      <c r="C61" s="77" t="s">
        <v>102</v>
      </c>
      <c r="D61" s="83"/>
      <c r="E61" s="84"/>
      <c r="F61" s="81">
        <v>370</v>
      </c>
      <c r="G61" s="177"/>
    </row>
    <row r="62" spans="1:7" ht="63.75">
      <c r="A62" s="68" t="s">
        <v>100</v>
      </c>
      <c r="B62" s="70"/>
      <c r="C62" s="134" t="s">
        <v>102</v>
      </c>
      <c r="D62" s="59" t="s">
        <v>108</v>
      </c>
      <c r="E62" s="12"/>
      <c r="F62" s="42">
        <v>370</v>
      </c>
      <c r="G62" s="7"/>
    </row>
    <row r="63" spans="1:7" ht="76.5">
      <c r="A63" s="68" t="s">
        <v>187</v>
      </c>
      <c r="B63" s="70"/>
      <c r="C63" s="134" t="s">
        <v>102</v>
      </c>
      <c r="D63" s="59" t="s">
        <v>109</v>
      </c>
      <c r="E63" s="12" t="s">
        <v>31</v>
      </c>
      <c r="F63" s="42">
        <v>370</v>
      </c>
      <c r="G63" s="7"/>
    </row>
    <row r="64" spans="1:7" ht="39" thickBot="1">
      <c r="A64" s="124" t="s">
        <v>105</v>
      </c>
      <c r="B64" s="163"/>
      <c r="C64" s="164" t="s">
        <v>102</v>
      </c>
      <c r="D64" s="165" t="s">
        <v>109</v>
      </c>
      <c r="E64" s="133" t="s">
        <v>104</v>
      </c>
      <c r="F64" s="149">
        <v>370</v>
      </c>
      <c r="G64" s="7"/>
    </row>
    <row r="65" spans="1:7" ht="26.25" thickBot="1">
      <c r="A65" s="166" t="s">
        <v>149</v>
      </c>
      <c r="B65" s="86"/>
      <c r="C65" s="77" t="s">
        <v>150</v>
      </c>
      <c r="D65" s="83"/>
      <c r="E65" s="84"/>
      <c r="F65" s="81">
        <v>99</v>
      </c>
      <c r="G65" s="7"/>
    </row>
    <row r="66" spans="1:10" ht="25.5">
      <c r="A66" s="69" t="s">
        <v>151</v>
      </c>
      <c r="B66" s="70"/>
      <c r="C66" s="134" t="s">
        <v>150</v>
      </c>
      <c r="D66" s="59" t="s">
        <v>56</v>
      </c>
      <c r="E66" s="12"/>
      <c r="F66" s="42">
        <v>99</v>
      </c>
      <c r="G66" s="7"/>
      <c r="I66" s="7"/>
      <c r="J66" s="7"/>
    </row>
    <row r="67" spans="1:7" ht="21" customHeight="1">
      <c r="A67" s="69" t="s">
        <v>152</v>
      </c>
      <c r="B67" s="70"/>
      <c r="C67" s="134" t="s">
        <v>150</v>
      </c>
      <c r="D67" s="59" t="s">
        <v>58</v>
      </c>
      <c r="E67" s="12"/>
      <c r="F67" s="42">
        <v>99</v>
      </c>
      <c r="G67" s="7"/>
    </row>
    <row r="68" spans="1:7" ht="68.25" customHeight="1">
      <c r="A68" s="69" t="s">
        <v>159</v>
      </c>
      <c r="B68" s="70"/>
      <c r="C68" s="134" t="s">
        <v>150</v>
      </c>
      <c r="D68" s="59" t="s">
        <v>153</v>
      </c>
      <c r="E68" s="12" t="s">
        <v>31</v>
      </c>
      <c r="F68" s="42">
        <v>99</v>
      </c>
      <c r="G68" s="7"/>
    </row>
    <row r="69" spans="1:7" ht="44.25" customHeight="1" thickBot="1">
      <c r="A69" s="124" t="s">
        <v>105</v>
      </c>
      <c r="B69" s="70"/>
      <c r="C69" s="134" t="s">
        <v>150</v>
      </c>
      <c r="D69" s="59" t="s">
        <v>153</v>
      </c>
      <c r="E69" s="12" t="s">
        <v>104</v>
      </c>
      <c r="F69" s="42">
        <v>99</v>
      </c>
      <c r="G69" s="7"/>
    </row>
    <row r="70" spans="1:187" ht="16.5" thickBot="1">
      <c r="A70" s="66" t="s">
        <v>7</v>
      </c>
      <c r="B70" s="51" t="s">
        <v>34</v>
      </c>
      <c r="C70" s="147"/>
      <c r="D70" s="54"/>
      <c r="E70" s="55"/>
      <c r="F70" s="53">
        <f>F71+F76+F104</f>
        <v>5161.67</v>
      </c>
      <c r="G70" s="7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</row>
    <row r="71" spans="1:7" ht="25.5" customHeight="1" thickBot="1">
      <c r="A71" s="102" t="s">
        <v>6</v>
      </c>
      <c r="B71" s="103"/>
      <c r="C71" s="104" t="s">
        <v>3</v>
      </c>
      <c r="D71" s="104"/>
      <c r="E71" s="104"/>
      <c r="F71" s="105">
        <v>249</v>
      </c>
      <c r="G71" s="14"/>
    </row>
    <row r="72" spans="1:187" s="99" customFormat="1" ht="51">
      <c r="A72" s="91" t="s">
        <v>87</v>
      </c>
      <c r="B72" s="95"/>
      <c r="C72" s="136" t="s">
        <v>3</v>
      </c>
      <c r="D72" s="93" t="s">
        <v>72</v>
      </c>
      <c r="E72" s="93"/>
      <c r="F72" s="97">
        <v>249</v>
      </c>
      <c r="G72" s="9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</row>
    <row r="73" spans="1:7" ht="89.25" customHeight="1">
      <c r="A73" s="91" t="s">
        <v>88</v>
      </c>
      <c r="B73" s="92"/>
      <c r="C73" s="93" t="s">
        <v>3</v>
      </c>
      <c r="D73" s="93" t="s">
        <v>73</v>
      </c>
      <c r="E73" s="93"/>
      <c r="F73" s="90">
        <v>249</v>
      </c>
      <c r="G73" s="20"/>
    </row>
    <row r="74" spans="1:187" ht="108" customHeight="1">
      <c r="A74" s="91" t="s">
        <v>89</v>
      </c>
      <c r="B74" s="92"/>
      <c r="C74" s="93" t="s">
        <v>3</v>
      </c>
      <c r="D74" s="93" t="s">
        <v>74</v>
      </c>
      <c r="E74" s="93" t="s">
        <v>31</v>
      </c>
      <c r="F74" s="160">
        <v>249</v>
      </c>
      <c r="G74" s="7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</row>
    <row r="75" spans="1:187" ht="38.25">
      <c r="A75" s="155" t="s">
        <v>105</v>
      </c>
      <c r="B75" s="137"/>
      <c r="C75" s="135" t="s">
        <v>3</v>
      </c>
      <c r="D75" s="135" t="s">
        <v>74</v>
      </c>
      <c r="E75" s="135" t="s">
        <v>104</v>
      </c>
      <c r="F75" s="151">
        <v>249</v>
      </c>
      <c r="G75" s="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</row>
    <row r="76" spans="1:187" s="9" customFormat="1" ht="25.5" customHeight="1">
      <c r="A76" s="94" t="s">
        <v>1</v>
      </c>
      <c r="B76" s="95"/>
      <c r="C76" s="96" t="s">
        <v>2</v>
      </c>
      <c r="D76" s="96"/>
      <c r="E76" s="96"/>
      <c r="F76" s="159">
        <f>F77+F86+F92+F100+F97+F81+F90+F102+F98</f>
        <v>3897.41</v>
      </c>
      <c r="G76" s="7"/>
      <c r="H76" s="16"/>
      <c r="I76" s="16"/>
      <c r="J76" s="16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</row>
    <row r="77" spans="1:187" s="22" customFormat="1" ht="90" customHeight="1">
      <c r="A77" s="156" t="s">
        <v>174</v>
      </c>
      <c r="B77" s="173"/>
      <c r="C77" s="174" t="s">
        <v>2</v>
      </c>
      <c r="D77" s="174" t="s">
        <v>82</v>
      </c>
      <c r="E77" s="174"/>
      <c r="F77" s="175">
        <f>F78+F84</f>
        <v>200</v>
      </c>
      <c r="G77" s="20"/>
      <c r="H77" s="21"/>
      <c r="I77" s="21"/>
      <c r="J77" s="21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</row>
    <row r="78" spans="1:187" s="22" customFormat="1" ht="108.75" customHeight="1">
      <c r="A78" s="157" t="s">
        <v>118</v>
      </c>
      <c r="B78" s="92"/>
      <c r="C78" s="126" t="s">
        <v>2</v>
      </c>
      <c r="D78" s="126" t="s">
        <v>83</v>
      </c>
      <c r="E78" s="126"/>
      <c r="F78" s="160">
        <v>100</v>
      </c>
      <c r="G78" s="20"/>
      <c r="H78" s="21"/>
      <c r="I78" s="21"/>
      <c r="J78" s="21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</row>
    <row r="79" spans="1:7" ht="144.75" customHeight="1">
      <c r="A79" s="157" t="s">
        <v>170</v>
      </c>
      <c r="B79" s="92"/>
      <c r="C79" s="126" t="s">
        <v>2</v>
      </c>
      <c r="D79" s="126" t="s">
        <v>123</v>
      </c>
      <c r="E79" s="126" t="s">
        <v>31</v>
      </c>
      <c r="F79" s="90">
        <v>100</v>
      </c>
      <c r="G79" s="7"/>
    </row>
    <row r="80" spans="1:7" ht="45" customHeight="1">
      <c r="A80" s="158" t="s">
        <v>105</v>
      </c>
      <c r="B80" s="92"/>
      <c r="C80" s="126" t="s">
        <v>2</v>
      </c>
      <c r="D80" s="126" t="s">
        <v>123</v>
      </c>
      <c r="E80" s="126" t="s">
        <v>104</v>
      </c>
      <c r="F80" s="90">
        <v>100</v>
      </c>
      <c r="G80" s="7"/>
    </row>
    <row r="81" spans="1:7" ht="152.25" customHeight="1">
      <c r="A81" s="197" t="s">
        <v>188</v>
      </c>
      <c r="B81" s="92"/>
      <c r="C81" s="126" t="s">
        <v>2</v>
      </c>
      <c r="D81" s="126" t="s">
        <v>173</v>
      </c>
      <c r="E81" s="126"/>
      <c r="F81" s="90">
        <v>239.78</v>
      </c>
      <c r="G81" s="7"/>
    </row>
    <row r="82" spans="1:7" ht="197.25" customHeight="1">
      <c r="A82" s="180" t="s">
        <v>176</v>
      </c>
      <c r="B82" s="92"/>
      <c r="C82" s="126" t="s">
        <v>2</v>
      </c>
      <c r="D82" s="126" t="s">
        <v>175</v>
      </c>
      <c r="E82" s="126" t="s">
        <v>31</v>
      </c>
      <c r="F82" s="90">
        <v>239.78</v>
      </c>
      <c r="G82" s="7"/>
    </row>
    <row r="83" spans="1:7" ht="33" customHeight="1">
      <c r="A83" s="158" t="s">
        <v>172</v>
      </c>
      <c r="B83" s="92"/>
      <c r="C83" s="126" t="s">
        <v>2</v>
      </c>
      <c r="D83" s="126" t="s">
        <v>175</v>
      </c>
      <c r="E83" s="126" t="s">
        <v>104</v>
      </c>
      <c r="F83" s="90">
        <v>239.78</v>
      </c>
      <c r="G83" s="7"/>
    </row>
    <row r="84" spans="1:7" ht="180.75" customHeight="1">
      <c r="A84" s="158" t="s">
        <v>171</v>
      </c>
      <c r="B84" s="92"/>
      <c r="C84" s="126" t="s">
        <v>2</v>
      </c>
      <c r="D84" s="126" t="s">
        <v>139</v>
      </c>
      <c r="E84" s="126" t="s">
        <v>31</v>
      </c>
      <c r="F84" s="90">
        <v>100</v>
      </c>
      <c r="G84" s="7"/>
    </row>
    <row r="85" spans="1:7" ht="45" customHeight="1">
      <c r="A85" s="158" t="s">
        <v>105</v>
      </c>
      <c r="B85" s="92"/>
      <c r="C85" s="126" t="s">
        <v>2</v>
      </c>
      <c r="D85" s="126" t="s">
        <v>139</v>
      </c>
      <c r="E85" s="126" t="s">
        <v>104</v>
      </c>
      <c r="F85" s="90">
        <v>100</v>
      </c>
      <c r="G85" s="7"/>
    </row>
    <row r="86" spans="1:7" ht="66.75" customHeight="1">
      <c r="A86" s="158" t="s">
        <v>137</v>
      </c>
      <c r="B86" s="116"/>
      <c r="C86" s="126" t="s">
        <v>132</v>
      </c>
      <c r="D86" s="30" t="s">
        <v>133</v>
      </c>
      <c r="E86" s="127"/>
      <c r="F86" s="42">
        <v>120</v>
      </c>
      <c r="G86" s="7"/>
    </row>
    <row r="87" spans="1:7" ht="94.5" customHeight="1">
      <c r="A87" s="158" t="s">
        <v>136</v>
      </c>
      <c r="B87" s="116"/>
      <c r="C87" s="126" t="s">
        <v>2</v>
      </c>
      <c r="D87" s="30" t="s">
        <v>134</v>
      </c>
      <c r="E87" s="127"/>
      <c r="F87" s="42">
        <v>120</v>
      </c>
      <c r="G87" s="7"/>
    </row>
    <row r="88" spans="1:7" ht="114.75">
      <c r="A88" s="158" t="s">
        <v>138</v>
      </c>
      <c r="B88" s="116"/>
      <c r="C88" s="101" t="s">
        <v>2</v>
      </c>
      <c r="D88" s="30" t="s">
        <v>135</v>
      </c>
      <c r="E88" s="126" t="s">
        <v>31</v>
      </c>
      <c r="F88" s="42">
        <v>120</v>
      </c>
      <c r="G88" s="7"/>
    </row>
    <row r="89" spans="1:7" ht="45" customHeight="1">
      <c r="A89" s="158" t="s">
        <v>105</v>
      </c>
      <c r="B89" s="116"/>
      <c r="C89" s="101" t="s">
        <v>2</v>
      </c>
      <c r="D89" s="168" t="s">
        <v>135</v>
      </c>
      <c r="E89" s="169">
        <v>240</v>
      </c>
      <c r="F89" s="42">
        <v>120</v>
      </c>
      <c r="G89" s="7"/>
    </row>
    <row r="90" spans="1:7" ht="114.75" customHeight="1">
      <c r="A90" s="158" t="s">
        <v>178</v>
      </c>
      <c r="B90" s="116"/>
      <c r="C90" s="101" t="s">
        <v>2</v>
      </c>
      <c r="D90" s="168" t="s">
        <v>177</v>
      </c>
      <c r="E90" s="126" t="s">
        <v>31</v>
      </c>
      <c r="F90" s="42">
        <v>2272</v>
      </c>
      <c r="G90" s="7"/>
    </row>
    <row r="91" spans="1:7" ht="45" customHeight="1">
      <c r="A91" s="158" t="s">
        <v>172</v>
      </c>
      <c r="B91" s="116"/>
      <c r="C91" s="101" t="s">
        <v>2</v>
      </c>
      <c r="D91" s="168" t="s">
        <v>177</v>
      </c>
      <c r="E91" s="169">
        <v>240</v>
      </c>
      <c r="F91" s="42">
        <v>2272</v>
      </c>
      <c r="G91" s="7"/>
    </row>
    <row r="92" spans="1:7" ht="39.75" customHeight="1">
      <c r="A92" s="68" t="s">
        <v>64</v>
      </c>
      <c r="B92" s="92"/>
      <c r="C92" s="126" t="s">
        <v>2</v>
      </c>
      <c r="D92" s="126" t="s">
        <v>56</v>
      </c>
      <c r="E92" s="126"/>
      <c r="F92" s="90">
        <v>115.63</v>
      </c>
      <c r="G92" s="7"/>
    </row>
    <row r="93" spans="1:7" ht="27" customHeight="1">
      <c r="A93" s="69" t="s">
        <v>59</v>
      </c>
      <c r="B93" s="92"/>
      <c r="C93" s="126" t="s">
        <v>2</v>
      </c>
      <c r="D93" s="126" t="s">
        <v>58</v>
      </c>
      <c r="E93" s="126"/>
      <c r="F93" s="90">
        <v>115.63</v>
      </c>
      <c r="G93" s="7"/>
    </row>
    <row r="94" spans="1:7" ht="24" customHeight="1">
      <c r="A94" s="158" t="s">
        <v>122</v>
      </c>
      <c r="B94" s="92"/>
      <c r="C94" s="126" t="s">
        <v>2</v>
      </c>
      <c r="D94" s="126" t="s">
        <v>121</v>
      </c>
      <c r="E94" s="126" t="s">
        <v>31</v>
      </c>
      <c r="F94" s="90">
        <v>115.63</v>
      </c>
      <c r="G94" s="7"/>
    </row>
    <row r="95" spans="1:7" ht="41.25" customHeight="1">
      <c r="A95" s="158" t="s">
        <v>105</v>
      </c>
      <c r="B95" s="116"/>
      <c r="C95" s="126" t="s">
        <v>2</v>
      </c>
      <c r="D95" s="167" t="s">
        <v>121</v>
      </c>
      <c r="E95" s="167">
        <v>240</v>
      </c>
      <c r="F95" s="169">
        <v>115.63</v>
      </c>
      <c r="G95" s="7"/>
    </row>
    <row r="96" spans="1:7" ht="64.5" customHeight="1">
      <c r="A96" s="158" t="s">
        <v>158</v>
      </c>
      <c r="B96" s="116"/>
      <c r="C96" s="101" t="s">
        <v>154</v>
      </c>
      <c r="D96" s="168" t="s">
        <v>155</v>
      </c>
      <c r="E96" s="126" t="s">
        <v>31</v>
      </c>
      <c r="F96" s="172">
        <v>120</v>
      </c>
      <c r="G96" s="7"/>
    </row>
    <row r="97" spans="1:7" ht="51.75" customHeight="1">
      <c r="A97" s="158" t="s">
        <v>157</v>
      </c>
      <c r="B97" s="116"/>
      <c r="C97" s="101" t="s">
        <v>2</v>
      </c>
      <c r="D97" s="167" t="s">
        <v>156</v>
      </c>
      <c r="E97" s="169">
        <v>810</v>
      </c>
      <c r="F97" s="172">
        <v>120</v>
      </c>
      <c r="G97" s="7"/>
    </row>
    <row r="98" spans="1:7" ht="51.75" customHeight="1">
      <c r="A98" s="158" t="s">
        <v>185</v>
      </c>
      <c r="B98" s="116"/>
      <c r="C98" s="101" t="s">
        <v>2</v>
      </c>
      <c r="D98" s="167" t="s">
        <v>183</v>
      </c>
      <c r="E98" s="169"/>
      <c r="F98" s="172">
        <v>200</v>
      </c>
      <c r="G98" s="7"/>
    </row>
    <row r="99" spans="1:7" ht="51.75" customHeight="1">
      <c r="A99" s="69" t="s">
        <v>105</v>
      </c>
      <c r="B99" s="116"/>
      <c r="C99" s="101" t="s">
        <v>2</v>
      </c>
      <c r="D99" s="167" t="s">
        <v>184</v>
      </c>
      <c r="E99" s="169">
        <v>240</v>
      </c>
      <c r="F99" s="172">
        <v>200</v>
      </c>
      <c r="G99" s="7"/>
    </row>
    <row r="100" spans="1:7" ht="70.5" customHeight="1">
      <c r="A100" s="158" t="s">
        <v>189</v>
      </c>
      <c r="B100" s="116"/>
      <c r="C100" s="101" t="s">
        <v>2</v>
      </c>
      <c r="D100" s="167" t="s">
        <v>168</v>
      </c>
      <c r="E100" s="169"/>
      <c r="F100" s="172">
        <v>600</v>
      </c>
      <c r="G100" s="7"/>
    </row>
    <row r="101" spans="1:7" ht="51.75" customHeight="1">
      <c r="A101" s="69" t="s">
        <v>105</v>
      </c>
      <c r="B101" s="116"/>
      <c r="C101" s="101" t="s">
        <v>2</v>
      </c>
      <c r="D101" s="167" t="s">
        <v>168</v>
      </c>
      <c r="E101" s="169">
        <v>240</v>
      </c>
      <c r="F101" s="172">
        <v>600</v>
      </c>
      <c r="G101" s="7"/>
    </row>
    <row r="102" spans="1:7" ht="51.75" customHeight="1">
      <c r="A102" s="69" t="s">
        <v>180</v>
      </c>
      <c r="B102" s="116"/>
      <c r="C102" s="101" t="s">
        <v>2</v>
      </c>
      <c r="D102" s="167" t="s">
        <v>179</v>
      </c>
      <c r="E102" s="169"/>
      <c r="F102" s="172">
        <v>30</v>
      </c>
      <c r="G102" s="7"/>
    </row>
    <row r="103" spans="1:7" ht="51.75" customHeight="1" thickBot="1">
      <c r="A103" s="69" t="s">
        <v>105</v>
      </c>
      <c r="B103" s="116"/>
      <c r="C103" s="101" t="s">
        <v>2</v>
      </c>
      <c r="D103" s="167" t="s">
        <v>179</v>
      </c>
      <c r="E103" s="169">
        <v>240</v>
      </c>
      <c r="F103" s="172">
        <v>30</v>
      </c>
      <c r="G103" s="7"/>
    </row>
    <row r="104" spans="1:7" ht="15.75" customHeight="1" thickBot="1">
      <c r="A104" s="85" t="s">
        <v>8</v>
      </c>
      <c r="B104" s="106"/>
      <c r="C104" s="80" t="s">
        <v>10</v>
      </c>
      <c r="D104" s="77"/>
      <c r="E104" s="80"/>
      <c r="F104" s="81">
        <f>F105+F115</f>
        <v>1015.26</v>
      </c>
      <c r="G104" s="7"/>
    </row>
    <row r="105" spans="1:7" ht="33.75" customHeight="1" thickBot="1">
      <c r="A105" s="109" t="s">
        <v>64</v>
      </c>
      <c r="B105" s="138"/>
      <c r="C105" s="110" t="s">
        <v>10</v>
      </c>
      <c r="D105" s="111" t="s">
        <v>56</v>
      </c>
      <c r="E105" s="118"/>
      <c r="F105" s="113">
        <f>F107+F109+F111</f>
        <v>486.5</v>
      </c>
      <c r="G105" s="7"/>
    </row>
    <row r="106" spans="1:7" ht="24" customHeight="1">
      <c r="A106" s="69" t="s">
        <v>59</v>
      </c>
      <c r="B106" s="34"/>
      <c r="C106" s="140" t="s">
        <v>10</v>
      </c>
      <c r="D106" s="47" t="s">
        <v>58</v>
      </c>
      <c r="E106" s="47"/>
      <c r="F106" s="152">
        <f>F105</f>
        <v>486.5</v>
      </c>
      <c r="G106" s="7"/>
    </row>
    <row r="107" spans="1:187" ht="47.25" customHeight="1">
      <c r="A107" s="69" t="s">
        <v>65</v>
      </c>
      <c r="B107" s="34"/>
      <c r="C107" s="61" t="s">
        <v>10</v>
      </c>
      <c r="D107" s="47" t="s">
        <v>80</v>
      </c>
      <c r="E107" s="47" t="s">
        <v>31</v>
      </c>
      <c r="F107" s="42">
        <v>180</v>
      </c>
      <c r="G107" s="7"/>
      <c r="H107" s="7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</row>
    <row r="108" spans="1:187" ht="47.25" customHeight="1">
      <c r="A108" s="69" t="s">
        <v>105</v>
      </c>
      <c r="B108" s="34"/>
      <c r="C108" s="46" t="s">
        <v>10</v>
      </c>
      <c r="D108" s="47" t="s">
        <v>80</v>
      </c>
      <c r="E108" s="47" t="s">
        <v>104</v>
      </c>
      <c r="F108" s="42">
        <v>180</v>
      </c>
      <c r="G108" s="100"/>
      <c r="H108" s="7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</row>
    <row r="109" spans="1:187" s="22" customFormat="1" ht="36" customHeight="1">
      <c r="A109" s="69" t="s">
        <v>66</v>
      </c>
      <c r="B109" s="34"/>
      <c r="C109" s="61" t="s">
        <v>10</v>
      </c>
      <c r="D109" s="47" t="s">
        <v>81</v>
      </c>
      <c r="E109" s="47" t="s">
        <v>31</v>
      </c>
      <c r="F109" s="42">
        <v>280.07</v>
      </c>
      <c r="G109" s="20"/>
      <c r="H109" s="21"/>
      <c r="I109" s="21"/>
      <c r="J109" s="2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</row>
    <row r="110" spans="1:187" s="22" customFormat="1" ht="38.25" customHeight="1">
      <c r="A110" s="69" t="s">
        <v>105</v>
      </c>
      <c r="B110" s="34"/>
      <c r="C110" s="61" t="s">
        <v>12</v>
      </c>
      <c r="D110" s="47" t="s">
        <v>81</v>
      </c>
      <c r="E110" s="47" t="s">
        <v>104</v>
      </c>
      <c r="F110" s="42">
        <v>280.07</v>
      </c>
      <c r="G110" s="20"/>
      <c r="H110" s="21"/>
      <c r="I110" s="21"/>
      <c r="J110" s="21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</row>
    <row r="111" spans="1:187" s="22" customFormat="1" ht="57" customHeight="1">
      <c r="A111" s="69" t="s">
        <v>163</v>
      </c>
      <c r="B111" s="34"/>
      <c r="C111" s="47" t="s">
        <v>10</v>
      </c>
      <c r="D111" s="47" t="s">
        <v>160</v>
      </c>
      <c r="E111" s="47"/>
      <c r="F111" s="161">
        <v>26.43</v>
      </c>
      <c r="G111" s="20"/>
      <c r="H111" s="21"/>
      <c r="I111" s="21"/>
      <c r="J111" s="2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</row>
    <row r="112" spans="1:187" s="22" customFormat="1" ht="111.75" customHeight="1">
      <c r="A112" s="69" t="s">
        <v>164</v>
      </c>
      <c r="B112" s="34"/>
      <c r="C112" s="47" t="s">
        <v>10</v>
      </c>
      <c r="D112" s="47" t="s">
        <v>161</v>
      </c>
      <c r="E112" s="47"/>
      <c r="F112" s="42">
        <v>26.43</v>
      </c>
      <c r="G112" s="20"/>
      <c r="H112" s="21"/>
      <c r="I112" s="21"/>
      <c r="J112" s="21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</row>
    <row r="113" spans="1:187" s="22" customFormat="1" ht="154.5" customHeight="1">
      <c r="A113" s="69" t="s">
        <v>165</v>
      </c>
      <c r="B113" s="34"/>
      <c r="C113" s="47" t="s">
        <v>10</v>
      </c>
      <c r="D113" s="47" t="s">
        <v>162</v>
      </c>
      <c r="E113" s="47" t="s">
        <v>31</v>
      </c>
      <c r="F113" s="42">
        <v>26.43</v>
      </c>
      <c r="G113" s="20"/>
      <c r="H113" s="21"/>
      <c r="I113" s="21"/>
      <c r="J113" s="21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</row>
    <row r="114" spans="1:187" s="22" customFormat="1" ht="45" customHeight="1">
      <c r="A114" s="69" t="s">
        <v>105</v>
      </c>
      <c r="B114" s="34"/>
      <c r="C114" s="61" t="s">
        <v>10</v>
      </c>
      <c r="D114" s="47" t="s">
        <v>162</v>
      </c>
      <c r="E114" s="47" t="s">
        <v>104</v>
      </c>
      <c r="F114" s="42">
        <v>26.43</v>
      </c>
      <c r="G114" s="38"/>
      <c r="H114" s="21"/>
      <c r="I114" s="21"/>
      <c r="J114" s="21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</row>
    <row r="115" spans="1:187" s="22" customFormat="1" ht="66.75" customHeight="1">
      <c r="A115" s="198" t="s">
        <v>182</v>
      </c>
      <c r="B115" s="34"/>
      <c r="C115" s="47" t="s">
        <v>10</v>
      </c>
      <c r="D115" s="47" t="s">
        <v>181</v>
      </c>
      <c r="E115" s="47" t="s">
        <v>31</v>
      </c>
      <c r="F115" s="161">
        <v>528.76</v>
      </c>
      <c r="G115" s="38"/>
      <c r="H115" s="21"/>
      <c r="I115" s="21"/>
      <c r="J115" s="2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</row>
    <row r="116" spans="1:187" s="22" customFormat="1" ht="45" customHeight="1" thickBot="1">
      <c r="A116" s="124" t="s">
        <v>105</v>
      </c>
      <c r="B116" s="123"/>
      <c r="C116" s="75" t="s">
        <v>10</v>
      </c>
      <c r="D116" s="75" t="s">
        <v>181</v>
      </c>
      <c r="E116" s="75" t="s">
        <v>104</v>
      </c>
      <c r="F116" s="199">
        <v>528.76</v>
      </c>
      <c r="G116" s="38"/>
      <c r="H116" s="21"/>
      <c r="I116" s="21"/>
      <c r="J116" s="21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</row>
    <row r="117" spans="1:7" ht="18.75" customHeight="1" thickBot="1">
      <c r="A117" s="66" t="s">
        <v>38</v>
      </c>
      <c r="B117" s="49" t="s">
        <v>37</v>
      </c>
      <c r="C117" s="48"/>
      <c r="D117" s="54"/>
      <c r="E117" s="54"/>
      <c r="F117" s="53">
        <f>F118</f>
        <v>836.3</v>
      </c>
      <c r="G117" s="7"/>
    </row>
    <row r="118" spans="1:187" ht="19.5" customHeight="1" thickBot="1">
      <c r="A118" s="107" t="s">
        <v>33</v>
      </c>
      <c r="B118" s="108"/>
      <c r="C118" s="80" t="s">
        <v>13</v>
      </c>
      <c r="D118" s="77"/>
      <c r="E118" s="77"/>
      <c r="F118" s="81">
        <f>F119+F124+F127</f>
        <v>836.3</v>
      </c>
      <c r="G118" s="7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</row>
    <row r="119" spans="1:187" ht="51">
      <c r="A119" s="41" t="s">
        <v>84</v>
      </c>
      <c r="B119" s="13"/>
      <c r="C119" s="62" t="s">
        <v>13</v>
      </c>
      <c r="D119" s="43" t="s">
        <v>75</v>
      </c>
      <c r="E119" s="30"/>
      <c r="F119" s="45">
        <v>773.3</v>
      </c>
      <c r="G119" s="7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</row>
    <row r="120" spans="1:187" ht="96.75" customHeight="1">
      <c r="A120" s="35" t="s">
        <v>85</v>
      </c>
      <c r="B120" s="33"/>
      <c r="C120" s="88" t="s">
        <v>13</v>
      </c>
      <c r="D120" s="47" t="s">
        <v>76</v>
      </c>
      <c r="E120" s="44"/>
      <c r="F120" s="45">
        <v>773.3</v>
      </c>
      <c r="G120" s="7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</row>
    <row r="121" spans="1:187" s="40" customFormat="1" ht="51.75" customHeight="1">
      <c r="A121" s="35" t="s">
        <v>124</v>
      </c>
      <c r="B121" s="33"/>
      <c r="C121" s="88" t="s">
        <v>13</v>
      </c>
      <c r="D121" s="47" t="s">
        <v>90</v>
      </c>
      <c r="E121" s="44" t="s">
        <v>31</v>
      </c>
      <c r="F121" s="45">
        <v>773.3</v>
      </c>
      <c r="G121" s="7"/>
      <c r="H121" s="39"/>
      <c r="I121" s="39"/>
      <c r="J121" s="39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</row>
    <row r="122" spans="1:7" ht="57.75" customHeight="1" thickBot="1">
      <c r="A122" s="71" t="s">
        <v>125</v>
      </c>
      <c r="B122" s="74"/>
      <c r="C122" s="72" t="s">
        <v>13</v>
      </c>
      <c r="D122" s="75" t="s">
        <v>90</v>
      </c>
      <c r="E122" s="72" t="s">
        <v>110</v>
      </c>
      <c r="F122" s="121">
        <v>773.3</v>
      </c>
      <c r="G122" s="14"/>
    </row>
    <row r="123" spans="1:7" ht="26.25" thickBot="1">
      <c r="A123" s="71" t="s">
        <v>140</v>
      </c>
      <c r="B123" s="74"/>
      <c r="C123" s="72" t="s">
        <v>13</v>
      </c>
      <c r="D123" s="75" t="s">
        <v>56</v>
      </c>
      <c r="E123" s="73"/>
      <c r="F123" s="121">
        <v>30</v>
      </c>
      <c r="G123" s="14"/>
    </row>
    <row r="124" spans="1:7" ht="33.75" customHeight="1">
      <c r="A124" s="142" t="s">
        <v>142</v>
      </c>
      <c r="B124" s="33"/>
      <c r="C124" s="44" t="s">
        <v>13</v>
      </c>
      <c r="D124" s="47" t="s">
        <v>58</v>
      </c>
      <c r="E124" s="88"/>
      <c r="F124" s="150">
        <v>30</v>
      </c>
      <c r="G124" s="14"/>
    </row>
    <row r="125" spans="1:187" ht="30.75" customHeight="1">
      <c r="A125" s="35" t="s">
        <v>147</v>
      </c>
      <c r="B125" s="33"/>
      <c r="C125" s="44" t="s">
        <v>13</v>
      </c>
      <c r="D125" s="47" t="s">
        <v>141</v>
      </c>
      <c r="E125" s="44" t="s">
        <v>31</v>
      </c>
      <c r="F125" s="45">
        <v>30</v>
      </c>
      <c r="G125" s="14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</row>
    <row r="126" spans="1:187" ht="42" customHeight="1">
      <c r="A126" s="69" t="s">
        <v>105</v>
      </c>
      <c r="B126" s="36"/>
      <c r="C126" s="44" t="s">
        <v>13</v>
      </c>
      <c r="D126" s="47" t="s">
        <v>141</v>
      </c>
      <c r="E126" s="44" t="s">
        <v>104</v>
      </c>
      <c r="F126" s="45">
        <v>30</v>
      </c>
      <c r="G126" s="14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</row>
    <row r="127" spans="1:187" ht="42" customHeight="1">
      <c r="A127" s="69" t="s">
        <v>146</v>
      </c>
      <c r="B127" s="36"/>
      <c r="C127" s="44" t="s">
        <v>13</v>
      </c>
      <c r="D127" s="47" t="s">
        <v>56</v>
      </c>
      <c r="E127" s="88"/>
      <c r="F127" s="45">
        <v>33</v>
      </c>
      <c r="G127" s="14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</row>
    <row r="128" spans="1:187" ht="21.75" customHeight="1">
      <c r="A128" s="69" t="s">
        <v>143</v>
      </c>
      <c r="B128" s="36"/>
      <c r="C128" s="44" t="s">
        <v>13</v>
      </c>
      <c r="D128" s="47" t="s">
        <v>58</v>
      </c>
      <c r="E128" s="44"/>
      <c r="F128" s="45">
        <v>33</v>
      </c>
      <c r="G128" s="14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</row>
    <row r="129" spans="1:187" ht="42" customHeight="1">
      <c r="A129" s="69" t="s">
        <v>148</v>
      </c>
      <c r="B129" s="36"/>
      <c r="C129" s="44" t="s">
        <v>13</v>
      </c>
      <c r="D129" s="47" t="s">
        <v>144</v>
      </c>
      <c r="E129" s="44" t="s">
        <v>31</v>
      </c>
      <c r="F129" s="45">
        <v>33</v>
      </c>
      <c r="G129" s="14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</row>
    <row r="130" spans="1:187" ht="27" thickBot="1">
      <c r="A130" s="71" t="s">
        <v>145</v>
      </c>
      <c r="B130" s="171"/>
      <c r="C130" s="72" t="s">
        <v>13</v>
      </c>
      <c r="D130" s="75" t="s">
        <v>144</v>
      </c>
      <c r="E130" s="72" t="s">
        <v>110</v>
      </c>
      <c r="F130" s="121">
        <v>33</v>
      </c>
      <c r="G130" s="14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</row>
    <row r="131" spans="1:187" ht="21" customHeight="1" thickBot="1">
      <c r="A131" s="143" t="s">
        <v>91</v>
      </c>
      <c r="B131" s="139" t="s">
        <v>92</v>
      </c>
      <c r="C131" s="119"/>
      <c r="D131" s="141"/>
      <c r="E131" s="119"/>
      <c r="F131" s="153">
        <v>80</v>
      </c>
      <c r="G131" s="14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</row>
    <row r="132" spans="1:187" ht="18.75" customHeight="1" thickBot="1">
      <c r="A132" s="114" t="s">
        <v>111</v>
      </c>
      <c r="B132" s="76"/>
      <c r="C132" s="111" t="s">
        <v>93</v>
      </c>
      <c r="D132" s="78"/>
      <c r="E132" s="80"/>
      <c r="F132" s="81">
        <v>80</v>
      </c>
      <c r="G132" s="14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</row>
    <row r="133" spans="1:187" ht="42" customHeight="1">
      <c r="A133" s="68" t="s">
        <v>64</v>
      </c>
      <c r="B133" s="87"/>
      <c r="C133" s="44" t="s">
        <v>93</v>
      </c>
      <c r="D133" s="47" t="s">
        <v>56</v>
      </c>
      <c r="E133" s="88"/>
      <c r="F133" s="60">
        <v>80</v>
      </c>
      <c r="G133" s="14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</row>
    <row r="134" spans="1:187" ht="24" customHeight="1">
      <c r="A134" s="69" t="s">
        <v>59</v>
      </c>
      <c r="B134" s="87"/>
      <c r="C134" s="44" t="s">
        <v>93</v>
      </c>
      <c r="D134" s="47" t="s">
        <v>58</v>
      </c>
      <c r="E134" s="88"/>
      <c r="F134" s="60">
        <v>80</v>
      </c>
      <c r="G134" s="14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</row>
    <row r="135" spans="1:187" s="9" customFormat="1" ht="43.5" customHeight="1">
      <c r="A135" s="128" t="s">
        <v>94</v>
      </c>
      <c r="B135" s="87"/>
      <c r="C135" s="44" t="s">
        <v>93</v>
      </c>
      <c r="D135" s="47" t="s">
        <v>112</v>
      </c>
      <c r="E135" s="44" t="s">
        <v>31</v>
      </c>
      <c r="F135" s="60">
        <v>80</v>
      </c>
      <c r="G135" s="14"/>
      <c r="H135" s="16"/>
      <c r="I135" s="16"/>
      <c r="J135" s="16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</row>
    <row r="136" spans="1:10" s="58" customFormat="1" ht="35.25" customHeight="1" thickBot="1">
      <c r="A136" s="122" t="s">
        <v>114</v>
      </c>
      <c r="B136" s="139"/>
      <c r="C136" s="63" t="s">
        <v>93</v>
      </c>
      <c r="D136" s="131" t="s">
        <v>112</v>
      </c>
      <c r="E136" s="63" t="s">
        <v>113</v>
      </c>
      <c r="F136" s="121">
        <v>80</v>
      </c>
      <c r="G136" s="56"/>
      <c r="H136" s="57"/>
      <c r="I136" s="57"/>
      <c r="J136" s="57"/>
    </row>
    <row r="137" spans="1:10" s="58" customFormat="1" ht="33" customHeight="1" thickBot="1">
      <c r="A137" s="185" t="s">
        <v>14</v>
      </c>
      <c r="B137" s="186"/>
      <c r="C137" s="186"/>
      <c r="D137" s="186"/>
      <c r="E137" s="187"/>
      <c r="F137" s="79">
        <f>F16+F43+F49+F60+F70+F117+F131</f>
        <v>10919.09</v>
      </c>
      <c r="G137" s="56"/>
      <c r="H137" s="56"/>
      <c r="I137" s="57"/>
      <c r="J137" s="57"/>
    </row>
    <row r="138" spans="1:10" s="58" customFormat="1" ht="19.5" customHeight="1">
      <c r="A138" s="19"/>
      <c r="B138" s="19"/>
      <c r="C138" s="182"/>
      <c r="D138" s="182"/>
      <c r="E138" s="6"/>
      <c r="F138" s="5"/>
      <c r="G138" s="56"/>
      <c r="H138" s="56"/>
      <c r="I138" s="57"/>
      <c r="J138" s="57"/>
    </row>
    <row r="139" spans="1:10" s="58" customFormat="1" ht="45" customHeight="1">
      <c r="A139" s="3"/>
      <c r="B139" s="3"/>
      <c r="C139" s="4"/>
      <c r="D139" s="4"/>
      <c r="E139" s="11"/>
      <c r="F139" s="5"/>
      <c r="G139" s="56"/>
      <c r="H139" s="56"/>
      <c r="I139" s="57"/>
      <c r="J139" s="57"/>
    </row>
    <row r="140" spans="1:187" s="58" customFormat="1" ht="36" customHeight="1">
      <c r="A140" s="3"/>
      <c r="B140" s="3"/>
      <c r="C140" s="4"/>
      <c r="D140" s="4"/>
      <c r="E140" s="11"/>
      <c r="F140" s="5"/>
      <c r="G140" s="56"/>
      <c r="H140" s="56"/>
      <c r="I140" s="57"/>
      <c r="J140" s="57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</row>
    <row r="141" spans="1:187" s="58" customFormat="1" ht="31.5" customHeight="1">
      <c r="A141" s="3"/>
      <c r="B141" s="3"/>
      <c r="C141" s="4"/>
      <c r="D141" s="4"/>
      <c r="E141" s="11"/>
      <c r="F141" s="5"/>
      <c r="G141" s="56"/>
      <c r="H141" s="57"/>
      <c r="I141" s="57"/>
      <c r="J141" s="57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</row>
    <row r="142" spans="1:10" s="9" customFormat="1" ht="18">
      <c r="A142" s="3"/>
      <c r="B142" s="3"/>
      <c r="C142" s="4"/>
      <c r="D142" s="4"/>
      <c r="E142" s="11"/>
      <c r="F142" s="5"/>
      <c r="G142" s="23"/>
      <c r="H142" s="16"/>
      <c r="I142" s="16"/>
      <c r="J142" s="16"/>
    </row>
    <row r="143" spans="1:10" s="9" customFormat="1" ht="15">
      <c r="A143" s="3"/>
      <c r="B143" s="3"/>
      <c r="C143" s="4"/>
      <c r="D143" s="4"/>
      <c r="E143" s="11"/>
      <c r="F143" s="5"/>
      <c r="G143" s="7"/>
      <c r="H143" s="16"/>
      <c r="I143" s="16"/>
      <c r="J143" s="16"/>
    </row>
    <row r="144" spans="1:10" s="9" customFormat="1" ht="93.75" customHeight="1">
      <c r="A144" s="3"/>
      <c r="B144" s="3"/>
      <c r="C144" s="4"/>
      <c r="D144" s="4"/>
      <c r="E144" s="11"/>
      <c r="F144" s="5"/>
      <c r="G144" s="8"/>
      <c r="H144" s="16"/>
      <c r="I144" s="16"/>
      <c r="J144" s="16"/>
    </row>
    <row r="145" spans="1:187" s="9" customFormat="1" ht="107.25" customHeight="1">
      <c r="A145" s="3"/>
      <c r="B145" s="3"/>
      <c r="C145" s="4"/>
      <c r="D145" s="4"/>
      <c r="E145" s="11"/>
      <c r="F145" s="5"/>
      <c r="G145" s="8"/>
      <c r="H145" s="16"/>
      <c r="I145" s="16"/>
      <c r="J145" s="16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</row>
    <row r="146" spans="1:187" s="9" customFormat="1" ht="81.75" customHeight="1">
      <c r="A146" s="3"/>
      <c r="B146" s="3"/>
      <c r="C146" s="4"/>
      <c r="D146" s="4"/>
      <c r="E146" s="11"/>
      <c r="F146" s="5"/>
      <c r="G146" s="8"/>
      <c r="H146" s="16"/>
      <c r="I146" s="16"/>
      <c r="J146" s="1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</row>
    <row r="147" spans="1:187" s="24" customFormat="1" ht="18">
      <c r="A147" s="3"/>
      <c r="B147" s="3"/>
      <c r="C147" s="4"/>
      <c r="D147" s="4"/>
      <c r="E147" s="11"/>
      <c r="F147" s="5"/>
      <c r="G147" s="8"/>
      <c r="H147" s="23"/>
      <c r="I147" s="23"/>
      <c r="J147" s="23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</row>
    <row r="148" spans="3:187" s="3" customFormat="1" ht="12.75">
      <c r="C148" s="4"/>
      <c r="D148" s="4"/>
      <c r="E148" s="11"/>
      <c r="F148" s="5"/>
      <c r="G148" s="8"/>
      <c r="H148" s="7"/>
      <c r="I148" s="7"/>
      <c r="J148" s="7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</sheetData>
  <sheetProtection/>
  <mergeCells count="14">
    <mergeCell ref="D5:F5"/>
    <mergeCell ref="D7:F7"/>
    <mergeCell ref="A8:F8"/>
    <mergeCell ref="D6:F6"/>
    <mergeCell ref="C2:F2"/>
    <mergeCell ref="C138:D138"/>
    <mergeCell ref="A14:A15"/>
    <mergeCell ref="A137:E137"/>
    <mergeCell ref="A12:F12"/>
    <mergeCell ref="F14:F15"/>
    <mergeCell ref="A10:F10"/>
    <mergeCell ref="A11:F11"/>
    <mergeCell ref="B14:E14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2015-05-21T16:45:06Z</cp:lastPrinted>
  <dcterms:created xsi:type="dcterms:W3CDTF">2001-10-22T05:13:31Z</dcterms:created>
  <dcterms:modified xsi:type="dcterms:W3CDTF">2015-05-21T16:46:06Z</dcterms:modified>
  <cp:category/>
  <cp:version/>
  <cp:contentType/>
  <cp:contentStatus/>
</cp:coreProperties>
</file>